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569" activeTab="0"/>
  </bookViews>
  <sheets>
    <sheet name="CRA1-XA41XA43" sheetId="1" r:id="rId1"/>
  </sheets>
  <definedNames>
    <definedName name="_xlnm.Print_Area" localSheetId="0">'CRA1-XA41XA43'!$A$1:$W$65</definedName>
  </definedNames>
  <calcPr fullCalcOnLoad="1"/>
</workbook>
</file>

<file path=xl/sharedStrings.xml><?xml version="1.0" encoding="utf-8"?>
<sst xmlns="http://schemas.openxmlformats.org/spreadsheetml/2006/main" count="102" uniqueCount="64">
  <si>
    <t>Shaft with through-hole.</t>
  </si>
  <si>
    <t>(mm)</t>
  </si>
  <si>
    <t>Note) Flange-mounting style is not available for this simple special.</t>
  </si>
  <si>
    <t>Actuator size</t>
  </si>
  <si>
    <t>Please select or input your request into the table below:</t>
  </si>
  <si>
    <t>Shaft type</t>
  </si>
  <si>
    <t>Shaft type</t>
  </si>
  <si>
    <t>Size</t>
  </si>
  <si>
    <t>Thread</t>
  </si>
  <si>
    <t>M3 x 0.5</t>
  </si>
  <si>
    <t>Ø2.5</t>
  </si>
  <si>
    <t>-</t>
  </si>
  <si>
    <t>M5 x 0.8</t>
  </si>
  <si>
    <t>Ø4</t>
  </si>
  <si>
    <t>M6 x 1</t>
  </si>
  <si>
    <t>Ø5</t>
  </si>
  <si>
    <t>M8 x 1.25</t>
  </si>
  <si>
    <t>Ø6.8</t>
  </si>
  <si>
    <t>M10 x 1.5</t>
  </si>
  <si>
    <t>Ø8.5</t>
  </si>
  <si>
    <t>M12 x 1.75</t>
  </si>
  <si>
    <t>Ø10.3</t>
  </si>
  <si>
    <t>Rc1/8</t>
  </si>
  <si>
    <t>Ø8</t>
  </si>
  <si>
    <t>Rc1/4</t>
  </si>
  <si>
    <t>Ø11</t>
  </si>
  <si>
    <t>d1</t>
  </si>
  <si>
    <t>Ø4 ~ Ø7.5</t>
  </si>
  <si>
    <t>Ø4 ~ Ø8</t>
  </si>
  <si>
    <t>Ø6.8 ~ Ø11</t>
  </si>
  <si>
    <t>Ø6.8 ~ Ø13</t>
  </si>
  <si>
    <t>J type</t>
  </si>
  <si>
    <t>X type</t>
  </si>
  <si>
    <t>K type</t>
  </si>
  <si>
    <t>T type</t>
  </si>
  <si>
    <t>Note) This product is not listed in and does not fall under rows 1 to 15 of the appended table 1 of the Export Trade Control Order but falls under row 16.</t>
  </si>
  <si>
    <t>Filled in by SMC Japan</t>
  </si>
  <si>
    <t>Customer</t>
  </si>
  <si>
    <t>Division</t>
  </si>
  <si>
    <t>Customer Person in charge</t>
  </si>
  <si>
    <t xml:space="preserve">Customer Reference No. </t>
  </si>
  <si>
    <t>SMC Person in charge</t>
  </si>
  <si>
    <t xml:space="preserve">SMC </t>
  </si>
  <si>
    <t>Tracking Number
(Same as Simple Special part No.)</t>
  </si>
  <si>
    <t>Simple special request specification for rotary actuator
[Series CRA1 / Size 30, 50, 63, 80, 100]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</si>
  <si>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</si>
  <si>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</si>
  <si>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</si>
  <si>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</si>
  <si>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</si>
  <si>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</si>
  <si>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</si>
  <si>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</si>
  <si>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</si>
  <si>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</si>
  <si>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Image registration No.</t>
  </si>
  <si>
    <t>SMC Branch code</t>
  </si>
  <si>
    <t>Dimension of through-hole</t>
  </si>
  <si>
    <t>Shaft through-hole and female thread machining.</t>
  </si>
  <si>
    <t>or larger units.</t>
  </si>
  <si>
    <t>* The dimension "d1" should be specified in 0.1mm</t>
  </si>
  <si>
    <t>* Applicable shaft types: J, X, Z</t>
  </si>
  <si>
    <t>* Applicable shaft types: K, T</t>
  </si>
  <si>
    <t>* Those dimensions with the same symbol will be the same.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</si>
</sst>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#,##0.0_ "/>
    <numFmt numFmtId="186" formatCode="#,##0_ "/>
    <numFmt numFmtId="187" formatCode="0.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.5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4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dashed"/>
      <top style="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>
        <color indexed="63"/>
      </right>
      <top style="thin"/>
      <bottom style="thin"/>
    </border>
    <border>
      <left style="medium"/>
      <right style="dashed"/>
      <top style="medium"/>
      <bottom style="dashed"/>
    </border>
    <border>
      <left style="medium"/>
      <right style="mediumDashed"/>
      <top style="mediumDashed"/>
      <bottom style="mediumDashed"/>
    </border>
    <border>
      <left style="mediumDashed"/>
      <right style="medium"/>
      <top style="mediumDashed"/>
      <bottom style="mediumDashed"/>
    </border>
    <border>
      <left style="mediumDashed"/>
      <right style="mediumDashed"/>
      <top style="mediumDashed"/>
      <bottom style="mediumDashed"/>
    </border>
    <border>
      <left style="medium"/>
      <right style="mediumDashed"/>
      <top style="mediumDashed"/>
      <bottom style="medium"/>
    </border>
    <border>
      <left style="mediumDashed"/>
      <right style="medium"/>
      <top style="mediumDashed"/>
      <bottom style="medium"/>
    </border>
    <border>
      <left style="medium"/>
      <right style="mediumDashed"/>
      <top>
        <color indexed="63"/>
      </top>
      <bottom style="mediumDashed"/>
    </border>
    <border>
      <left style="mediumDashed"/>
      <right style="mediumDashed"/>
      <top>
        <color indexed="63"/>
      </top>
      <bottom style="mediumDashed"/>
    </border>
    <border>
      <left style="mediumDashed"/>
      <right style="medium"/>
      <top>
        <color indexed="63"/>
      </top>
      <bottom style="mediumDashed"/>
    </border>
    <border>
      <left style="mediumDashed"/>
      <right style="mediumDashed"/>
      <top style="mediumDashed"/>
      <bottom style="medium"/>
    </border>
    <border>
      <left style="mediumDashed"/>
      <right style="thin"/>
      <top style="mediumDashed"/>
      <bottom style="mediumDashed"/>
    </border>
    <border>
      <left>
        <color indexed="63"/>
      </left>
      <right style="mediumDashed"/>
      <top style="medium"/>
      <bottom style="mediumDashed"/>
    </border>
    <border>
      <left style="mediumDashed"/>
      <right style="mediumDashed"/>
      <top style="medium"/>
      <bottom style="mediumDashed"/>
    </border>
    <border>
      <left style="mediumDashed"/>
      <right style="medium"/>
      <top style="medium"/>
      <bottom style="mediumDashed"/>
    </border>
    <border>
      <left style="mediumDashed"/>
      <right style="mediumDashed"/>
      <top style="mediumDashed"/>
      <bottom>
        <color indexed="63"/>
      </bottom>
    </border>
    <border>
      <left style="mediumDashed"/>
      <right style="medium"/>
      <top style="mediumDashed"/>
      <bottom>
        <color indexed="63"/>
      </bottom>
    </border>
    <border>
      <left style="mediumDashed"/>
      <right>
        <color indexed="63"/>
      </right>
      <top style="thin"/>
      <bottom style="thin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textRotation="90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 vertical="center"/>
    </xf>
    <xf numFmtId="187" fontId="4" fillId="0" borderId="24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49" fontId="16" fillId="0" borderId="25" xfId="0" applyNumberFormat="1" applyFont="1" applyBorder="1" applyAlignment="1">
      <alignment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0" fillId="0" borderId="27" xfId="0" applyBorder="1" applyAlignment="1" applyProtection="1">
      <alignment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  <protection locked="0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49" fontId="5" fillId="0" borderId="33" xfId="0" applyNumberFormat="1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11" fillId="0" borderId="44" xfId="0" applyFont="1" applyBorder="1" applyAlignment="1">
      <alignment horizontal="right" wrapText="1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48" xfId="0" applyFont="1" applyBorder="1" applyAlignment="1">
      <alignment horizontal="right"/>
    </xf>
    <xf numFmtId="30" fontId="4" fillId="0" borderId="48" xfId="0" applyNumberFormat="1" applyFont="1" applyBorder="1" applyAlignment="1" applyProtection="1">
      <alignment horizontal="center"/>
      <protection locked="0"/>
    </xf>
    <xf numFmtId="49" fontId="5" fillId="0" borderId="49" xfId="0" applyNumberFormat="1" applyFont="1" applyBorder="1" applyAlignment="1" applyProtection="1">
      <alignment horizontal="center" vertical="center"/>
      <protection locked="0"/>
    </xf>
    <xf numFmtId="49" fontId="5" fillId="0" borderId="50" xfId="0" applyNumberFormat="1" applyFont="1" applyBorder="1" applyAlignment="1" applyProtection="1">
      <alignment horizontal="center" vertical="center"/>
      <protection locked="0"/>
    </xf>
    <xf numFmtId="49" fontId="5" fillId="0" borderId="51" xfId="0" applyNumberFormat="1" applyFont="1" applyBorder="1" applyAlignment="1" applyProtection="1">
      <alignment horizontal="center" vertical="center"/>
      <protection locked="0"/>
    </xf>
    <xf numFmtId="49" fontId="14" fillId="0" borderId="49" xfId="0" applyNumberFormat="1" applyFont="1" applyBorder="1" applyAlignment="1">
      <alignment horizontal="center" vertical="center"/>
    </xf>
    <xf numFmtId="49" fontId="14" fillId="0" borderId="50" xfId="0" applyNumberFormat="1" applyFont="1" applyBorder="1" applyAlignment="1">
      <alignment horizontal="center" vertical="center"/>
    </xf>
    <xf numFmtId="49" fontId="14" fillId="0" borderId="51" xfId="0" applyNumberFormat="1" applyFont="1" applyBorder="1" applyAlignment="1">
      <alignment horizontal="center" vertical="center"/>
    </xf>
    <xf numFmtId="49" fontId="7" fillId="0" borderId="49" xfId="0" applyNumberFormat="1" applyFont="1" applyBorder="1" applyAlignment="1" applyProtection="1">
      <alignment horizontal="center" vertical="center"/>
      <protection locked="0"/>
    </xf>
    <xf numFmtId="49" fontId="7" fillId="0" borderId="50" xfId="0" applyNumberFormat="1" applyFont="1" applyBorder="1" applyAlignment="1" applyProtection="1">
      <alignment horizontal="center" vertical="center"/>
      <protection locked="0"/>
    </xf>
    <xf numFmtId="49" fontId="7" fillId="0" borderId="52" xfId="0" applyNumberFormat="1" applyFont="1" applyBorder="1" applyAlignment="1" applyProtection="1">
      <alignment horizontal="center" vertical="center"/>
      <protection locked="0"/>
    </xf>
    <xf numFmtId="49" fontId="15" fillId="0" borderId="29" xfId="0" applyNumberFormat="1" applyFont="1" applyFill="1" applyBorder="1" applyAlignment="1" applyProtection="1">
      <alignment horizontal="center" vertical="center"/>
      <protection locked="0"/>
    </xf>
    <xf numFmtId="49" fontId="14" fillId="0" borderId="28" xfId="0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49" fontId="13" fillId="0" borderId="29" xfId="0" applyNumberFormat="1" applyFont="1" applyFill="1" applyBorder="1" applyAlignment="1" applyProtection="1">
      <alignment horizontal="center" vertical="center"/>
      <protection locked="0"/>
    </xf>
    <xf numFmtId="49" fontId="13" fillId="0" borderId="26" xfId="0" applyNumberFormat="1" applyFont="1" applyFill="1" applyBorder="1" applyAlignment="1" applyProtection="1">
      <alignment horizontal="center" vertical="center"/>
      <protection locked="0"/>
    </xf>
    <xf numFmtId="49" fontId="13" fillId="0" borderId="28" xfId="0" applyNumberFormat="1" applyFont="1" applyFill="1" applyBorder="1" applyAlignment="1">
      <alignment horizontal="center" vertical="center"/>
    </xf>
    <xf numFmtId="49" fontId="13" fillId="0" borderId="29" xfId="0" applyNumberFormat="1" applyFont="1" applyFill="1" applyBorder="1" applyAlignment="1">
      <alignment horizontal="center" vertical="center"/>
    </xf>
    <xf numFmtId="49" fontId="13" fillId="0" borderId="26" xfId="0" applyNumberFormat="1" applyFont="1" applyFill="1" applyBorder="1" applyAlignment="1">
      <alignment horizontal="center" vertical="center"/>
    </xf>
    <xf numFmtId="49" fontId="13" fillId="0" borderId="43" xfId="0" applyNumberFormat="1" applyFont="1" applyFill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8" xfId="0" applyFont="1" applyBorder="1" applyAlignment="1">
      <alignment horizontal="right" vertical="center"/>
    </xf>
    <xf numFmtId="0" fontId="4" fillId="0" borderId="55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57" xfId="0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 applyProtection="1">
      <alignment horizontal="center" vertical="center"/>
      <protection locked="0"/>
    </xf>
    <xf numFmtId="49" fontId="5" fillId="0" borderId="60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49" fontId="7" fillId="0" borderId="69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1" xfId="0" applyFont="1" applyBorder="1" applyAlignment="1">
      <alignment horizontal="left" vertical="center"/>
    </xf>
    <xf numFmtId="0" fontId="11" fillId="0" borderId="73" xfId="0" applyFont="1" applyBorder="1" applyAlignment="1">
      <alignment horizontal="left" vertical="center"/>
    </xf>
    <xf numFmtId="0" fontId="11" fillId="0" borderId="72" xfId="0" applyFont="1" applyBorder="1" applyAlignment="1">
      <alignment horizontal="left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left" vertical="center"/>
    </xf>
    <xf numFmtId="0" fontId="11" fillId="0" borderId="77" xfId="0" applyFont="1" applyBorder="1" applyAlignment="1">
      <alignment horizontal="left" vertical="center"/>
    </xf>
    <xf numFmtId="0" fontId="11" fillId="0" borderId="78" xfId="0" applyFont="1" applyBorder="1" applyAlignment="1">
      <alignment horizontal="left" vertical="center"/>
    </xf>
    <xf numFmtId="0" fontId="11" fillId="0" borderId="74" xfId="0" applyFont="1" applyBorder="1" applyAlignment="1">
      <alignment horizontal="left" vertical="center"/>
    </xf>
    <xf numFmtId="0" fontId="11" fillId="0" borderId="79" xfId="0" applyFont="1" applyBorder="1" applyAlignment="1">
      <alignment horizontal="left" vertical="center"/>
    </xf>
    <xf numFmtId="0" fontId="11" fillId="0" borderId="75" xfId="0" applyFont="1" applyBorder="1" applyAlignment="1">
      <alignment horizontal="left" vertical="center"/>
    </xf>
    <xf numFmtId="0" fontId="6" fillId="0" borderId="8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1" fillId="0" borderId="81" xfId="0" applyFont="1" applyBorder="1" applyAlignment="1">
      <alignment horizontal="left" vertical="center"/>
    </xf>
    <xf numFmtId="0" fontId="11" fillId="0" borderId="82" xfId="0" applyFont="1" applyBorder="1" applyAlignment="1">
      <alignment horizontal="left" vertical="center"/>
    </xf>
    <xf numFmtId="0" fontId="11" fillId="0" borderId="83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84" xfId="0" applyFont="1" applyBorder="1" applyAlignment="1">
      <alignment horizontal="left" vertical="center"/>
    </xf>
    <xf numFmtId="0" fontId="11" fillId="0" borderId="85" xfId="0" applyFont="1" applyBorder="1" applyAlignment="1">
      <alignment horizontal="left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304800</xdr:colOff>
      <xdr:row>29</xdr:row>
      <xdr:rowOff>57150</xdr:rowOff>
    </xdr:from>
    <xdr:ext cx="76200" cy="209550"/>
    <xdr:sp fLocksText="0">
      <xdr:nvSpPr>
        <xdr:cNvPr id="1" name="Text Box 132"/>
        <xdr:cNvSpPr txBox="1">
          <a:spLocks noChangeArrowheads="1"/>
        </xdr:cNvSpPr>
      </xdr:nvSpPr>
      <xdr:spPr>
        <a:xfrm>
          <a:off x="6810375" y="614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228600</xdr:colOff>
      <xdr:row>11</xdr:row>
      <xdr:rowOff>152400</xdr:rowOff>
    </xdr:from>
    <xdr:to>
      <xdr:col>3</xdr:col>
      <xdr:colOff>0</xdr:colOff>
      <xdr:row>13</xdr:row>
      <xdr:rowOff>152400</xdr:rowOff>
    </xdr:to>
    <xdr:sp>
      <xdr:nvSpPr>
        <xdr:cNvPr id="2" name="Text Box 174"/>
        <xdr:cNvSpPr txBox="1">
          <a:spLocks noChangeArrowheads="1"/>
        </xdr:cNvSpPr>
      </xdr:nvSpPr>
      <xdr:spPr>
        <a:xfrm>
          <a:off x="228600" y="278130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XA41</a:t>
          </a:r>
        </a:p>
      </xdr:txBody>
    </xdr:sp>
    <xdr:clientData/>
  </xdr:twoCellAnchor>
  <xdr:twoCellAnchor>
    <xdr:from>
      <xdr:col>0</xdr:col>
      <xdr:colOff>228600</xdr:colOff>
      <xdr:row>35</xdr:row>
      <xdr:rowOff>9525</xdr:rowOff>
    </xdr:from>
    <xdr:to>
      <xdr:col>3</xdr:col>
      <xdr:colOff>0</xdr:colOff>
      <xdr:row>37</xdr:row>
      <xdr:rowOff>9525</xdr:rowOff>
    </xdr:to>
    <xdr:sp>
      <xdr:nvSpPr>
        <xdr:cNvPr id="3" name="Text Box 175"/>
        <xdr:cNvSpPr txBox="1">
          <a:spLocks noChangeArrowheads="1"/>
        </xdr:cNvSpPr>
      </xdr:nvSpPr>
      <xdr:spPr>
        <a:xfrm>
          <a:off x="228600" y="720090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XA43</a:t>
          </a:r>
        </a:p>
      </xdr:txBody>
    </xdr:sp>
    <xdr:clientData/>
  </xdr:twoCellAnchor>
  <xdr:twoCellAnchor editAs="oneCell">
    <xdr:from>
      <xdr:col>0</xdr:col>
      <xdr:colOff>209550</xdr:colOff>
      <xdr:row>16</xdr:row>
      <xdr:rowOff>0</xdr:rowOff>
    </xdr:from>
    <xdr:to>
      <xdr:col>5</xdr:col>
      <xdr:colOff>19050</xdr:colOff>
      <xdr:row>28</xdr:row>
      <xdr:rowOff>95250</xdr:rowOff>
    </xdr:to>
    <xdr:pic>
      <xdr:nvPicPr>
        <xdr:cNvPr id="4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600450"/>
          <a:ext cx="187642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16</xdr:row>
      <xdr:rowOff>9525</xdr:rowOff>
    </xdr:from>
    <xdr:to>
      <xdr:col>10</xdr:col>
      <xdr:colOff>133350</xdr:colOff>
      <xdr:row>27</xdr:row>
      <xdr:rowOff>0</xdr:rowOff>
    </xdr:to>
    <xdr:pic>
      <xdr:nvPicPr>
        <xdr:cNvPr id="5" name="Picture 2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6450" y="3609975"/>
          <a:ext cx="187642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40</xdr:row>
      <xdr:rowOff>47625</xdr:rowOff>
    </xdr:from>
    <xdr:to>
      <xdr:col>4</xdr:col>
      <xdr:colOff>19050</xdr:colOff>
      <xdr:row>53</xdr:row>
      <xdr:rowOff>85725</xdr:rowOff>
    </xdr:to>
    <xdr:grpSp>
      <xdr:nvGrpSpPr>
        <xdr:cNvPr id="6" name="Group 235"/>
        <xdr:cNvGrpSpPr>
          <a:grpSpLocks/>
        </xdr:cNvGrpSpPr>
      </xdr:nvGrpSpPr>
      <xdr:grpSpPr>
        <a:xfrm>
          <a:off x="76200" y="8143875"/>
          <a:ext cx="1790700" cy="2428875"/>
          <a:chOff x="10" y="718"/>
          <a:chExt cx="188" cy="272"/>
        </a:xfrm>
        <a:solidFill>
          <a:srgbClr val="FFFFFF"/>
        </a:solidFill>
      </xdr:grpSpPr>
      <xdr:pic>
        <xdr:nvPicPr>
          <xdr:cNvPr id="7" name="Picture 23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" y="771"/>
            <a:ext cx="188" cy="2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237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47" y="718"/>
            <a:ext cx="29" cy="1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476250</xdr:colOff>
      <xdr:row>40</xdr:row>
      <xdr:rowOff>57150</xdr:rowOff>
    </xdr:from>
    <xdr:to>
      <xdr:col>9</xdr:col>
      <xdr:colOff>209550</xdr:colOff>
      <xdr:row>52</xdr:row>
      <xdr:rowOff>19050</xdr:rowOff>
    </xdr:to>
    <xdr:grpSp>
      <xdr:nvGrpSpPr>
        <xdr:cNvPr id="9" name="Group 238"/>
        <xdr:cNvGrpSpPr>
          <a:grpSpLocks/>
        </xdr:cNvGrpSpPr>
      </xdr:nvGrpSpPr>
      <xdr:grpSpPr>
        <a:xfrm>
          <a:off x="1781175" y="8153400"/>
          <a:ext cx="1905000" cy="2171700"/>
          <a:chOff x="201" y="718"/>
          <a:chExt cx="200" cy="245"/>
        </a:xfrm>
        <a:solidFill>
          <a:srgbClr val="FFFFFF"/>
        </a:solidFill>
      </xdr:grpSpPr>
      <xdr:pic>
        <xdr:nvPicPr>
          <xdr:cNvPr id="10" name="Picture 23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01" y="776"/>
            <a:ext cx="200" cy="18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24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65" y="718"/>
            <a:ext cx="31" cy="1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8</xdr:col>
      <xdr:colOff>57150</xdr:colOff>
      <xdr:row>16</xdr:row>
      <xdr:rowOff>19050</xdr:rowOff>
    </xdr:from>
    <xdr:to>
      <xdr:col>9</xdr:col>
      <xdr:colOff>161925</xdr:colOff>
      <xdr:row>17</xdr:row>
      <xdr:rowOff>76200</xdr:rowOff>
    </xdr:to>
    <xdr:sp fLocksText="0">
      <xdr:nvSpPr>
        <xdr:cNvPr id="12" name="Text Box 243"/>
        <xdr:cNvSpPr txBox="1">
          <a:spLocks noChangeArrowheads="1"/>
        </xdr:cNvSpPr>
      </xdr:nvSpPr>
      <xdr:spPr>
        <a:xfrm>
          <a:off x="3181350" y="3619500"/>
          <a:ext cx="457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47625</xdr:rowOff>
    </xdr:from>
    <xdr:to>
      <xdr:col>3</xdr:col>
      <xdr:colOff>466725</xdr:colOff>
      <xdr:row>17</xdr:row>
      <xdr:rowOff>104775</xdr:rowOff>
    </xdr:to>
    <xdr:sp fLocksText="0">
      <xdr:nvSpPr>
        <xdr:cNvPr id="13" name="Text Box 244"/>
        <xdr:cNvSpPr txBox="1">
          <a:spLocks noChangeArrowheads="1"/>
        </xdr:cNvSpPr>
      </xdr:nvSpPr>
      <xdr:spPr>
        <a:xfrm>
          <a:off x="1314450" y="3648075"/>
          <a:ext cx="457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43</xdr:row>
      <xdr:rowOff>47625</xdr:rowOff>
    </xdr:from>
    <xdr:to>
      <xdr:col>6</xdr:col>
      <xdr:colOff>295275</xdr:colOff>
      <xdr:row>44</xdr:row>
      <xdr:rowOff>38100</xdr:rowOff>
    </xdr:to>
    <xdr:sp fLocksText="0">
      <xdr:nvSpPr>
        <xdr:cNvPr id="14" name="Text Box 245"/>
        <xdr:cNvSpPr txBox="1">
          <a:spLocks noChangeArrowheads="1"/>
        </xdr:cNvSpPr>
      </xdr:nvSpPr>
      <xdr:spPr>
        <a:xfrm>
          <a:off x="2381250" y="8686800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43</xdr:row>
      <xdr:rowOff>28575</xdr:rowOff>
    </xdr:from>
    <xdr:to>
      <xdr:col>2</xdr:col>
      <xdr:colOff>57150</xdr:colOff>
      <xdr:row>44</xdr:row>
      <xdr:rowOff>19050</xdr:rowOff>
    </xdr:to>
    <xdr:sp fLocksText="0">
      <xdr:nvSpPr>
        <xdr:cNvPr id="15" name="Text Box 246"/>
        <xdr:cNvSpPr txBox="1">
          <a:spLocks noChangeArrowheads="1"/>
        </xdr:cNvSpPr>
      </xdr:nvSpPr>
      <xdr:spPr>
        <a:xfrm>
          <a:off x="676275" y="8667750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40</xdr:row>
      <xdr:rowOff>114300</xdr:rowOff>
    </xdr:from>
    <xdr:to>
      <xdr:col>3</xdr:col>
      <xdr:colOff>276225</xdr:colOff>
      <xdr:row>42</xdr:row>
      <xdr:rowOff>85725</xdr:rowOff>
    </xdr:to>
    <xdr:sp fLocksText="0">
      <xdr:nvSpPr>
        <xdr:cNvPr id="16" name="Text Box 247"/>
        <xdr:cNvSpPr txBox="1">
          <a:spLocks noChangeArrowheads="1"/>
        </xdr:cNvSpPr>
      </xdr:nvSpPr>
      <xdr:spPr>
        <a:xfrm>
          <a:off x="1390650" y="82105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40</xdr:row>
      <xdr:rowOff>171450</xdr:rowOff>
    </xdr:from>
    <xdr:to>
      <xdr:col>9</xdr:col>
      <xdr:colOff>95250</xdr:colOff>
      <xdr:row>42</xdr:row>
      <xdr:rowOff>38100</xdr:rowOff>
    </xdr:to>
    <xdr:sp fLocksText="0">
      <xdr:nvSpPr>
        <xdr:cNvPr id="17" name="Text Box 248"/>
        <xdr:cNvSpPr txBox="1">
          <a:spLocks noChangeArrowheads="1"/>
        </xdr:cNvSpPr>
      </xdr:nvSpPr>
      <xdr:spPr>
        <a:xfrm>
          <a:off x="3381375" y="826770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5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3" width="4.625" style="0" customWidth="1"/>
    <col min="4" max="4" width="7.125" style="0" customWidth="1"/>
    <col min="5" max="5" width="2.875" style="0" customWidth="1"/>
    <col min="6" max="9" width="4.625" style="0" customWidth="1"/>
    <col min="10" max="10" width="4.50390625" style="0" customWidth="1"/>
    <col min="11" max="11" width="2.625" style="0" customWidth="1"/>
    <col min="12" max="12" width="6.125" style="0" customWidth="1"/>
    <col min="13" max="13" width="7.00390625" style="0" customWidth="1"/>
    <col min="14" max="23" width="4.875" style="0" customWidth="1"/>
    <col min="24" max="24" width="6.125" style="0" customWidth="1"/>
  </cols>
  <sheetData>
    <row r="1" spans="1:23" ht="36" customHeight="1" thickBot="1">
      <c r="A1" s="95" t="s">
        <v>42</v>
      </c>
      <c r="B1" s="95"/>
      <c r="C1" s="95"/>
      <c r="G1" s="66" t="s">
        <v>43</v>
      </c>
      <c r="H1" s="66"/>
      <c r="I1" s="66"/>
      <c r="J1" s="66"/>
      <c r="K1" s="66"/>
      <c r="L1" s="66"/>
      <c r="M1" s="66"/>
      <c r="N1" s="66"/>
      <c r="O1" s="67"/>
      <c r="P1" s="68">
        <f>IF(E11=0,"",E11)</f>
      </c>
      <c r="Q1" s="69"/>
      <c r="R1" s="69"/>
      <c r="S1" s="69"/>
      <c r="T1" s="69"/>
      <c r="U1" s="69"/>
      <c r="V1" s="69"/>
      <c r="W1" s="70"/>
    </row>
    <row r="2" spans="1:25" ht="40.5" customHeight="1">
      <c r="A2" s="95"/>
      <c r="B2" s="95"/>
      <c r="C2" s="95"/>
      <c r="D2" s="71" t="s">
        <v>44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Y2" s="20"/>
    </row>
    <row r="3" spans="1:23" ht="3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S3" s="22"/>
      <c r="T3" s="22"/>
      <c r="U3" s="22"/>
      <c r="V3" s="22"/>
      <c r="W3" s="22"/>
    </row>
    <row r="4" spans="1:23" ht="18" customHeight="1" thickBot="1">
      <c r="A4" s="1" t="s">
        <v>45</v>
      </c>
      <c r="B4" s="23"/>
      <c r="C4" s="23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  <c r="O4" s="72" t="s">
        <v>46</v>
      </c>
      <c r="P4" s="72"/>
      <c r="Q4" s="72"/>
      <c r="R4" s="73"/>
      <c r="S4" s="73"/>
      <c r="T4" s="73"/>
      <c r="U4" s="22" t="s">
        <v>47</v>
      </c>
      <c r="V4" s="22"/>
      <c r="W4" s="23"/>
    </row>
    <row r="5" spans="1:23" s="24" customFormat="1" ht="16.5" customHeight="1">
      <c r="A5" s="102" t="s">
        <v>37</v>
      </c>
      <c r="B5" s="103"/>
      <c r="C5" s="103"/>
      <c r="D5" s="104"/>
      <c r="E5" s="104"/>
      <c r="F5" s="104"/>
      <c r="G5" s="104"/>
      <c r="H5" s="104"/>
      <c r="I5" s="103" t="s">
        <v>38</v>
      </c>
      <c r="J5" s="103"/>
      <c r="K5" s="103"/>
      <c r="L5" s="74"/>
      <c r="M5" s="75"/>
      <c r="N5" s="76"/>
      <c r="O5" s="77" t="s">
        <v>39</v>
      </c>
      <c r="P5" s="78"/>
      <c r="Q5" s="78"/>
      <c r="R5" s="78"/>
      <c r="S5" s="79"/>
      <c r="T5" s="80"/>
      <c r="U5" s="81"/>
      <c r="V5" s="81"/>
      <c r="W5" s="82"/>
    </row>
    <row r="6" spans="1:23" s="24" customFormat="1" ht="16.5" customHeight="1">
      <c r="A6" s="105" t="s">
        <v>48</v>
      </c>
      <c r="B6" s="106"/>
      <c r="C6" s="106"/>
      <c r="D6" s="93"/>
      <c r="E6" s="93"/>
      <c r="F6" s="93"/>
      <c r="G6" s="93"/>
      <c r="H6" s="93"/>
      <c r="I6" s="107" t="s">
        <v>49</v>
      </c>
      <c r="J6" s="106"/>
      <c r="K6" s="106"/>
      <c r="L6" s="93"/>
      <c r="M6" s="93"/>
      <c r="N6" s="93"/>
      <c r="O6" s="93"/>
      <c r="P6" s="93"/>
      <c r="Q6" s="94" t="s">
        <v>50</v>
      </c>
      <c r="R6" s="94"/>
      <c r="S6" s="94"/>
      <c r="T6" s="63"/>
      <c r="U6" s="64"/>
      <c r="V6" s="63"/>
      <c r="W6" s="65"/>
    </row>
    <row r="7" spans="1:24" s="24" customFormat="1" ht="16.5" customHeight="1">
      <c r="A7" s="116" t="s">
        <v>40</v>
      </c>
      <c r="B7" s="117"/>
      <c r="C7" s="117"/>
      <c r="D7" s="117"/>
      <c r="E7" s="118"/>
      <c r="F7" s="83"/>
      <c r="G7" s="83"/>
      <c r="H7" s="83"/>
      <c r="I7" s="84" t="s">
        <v>41</v>
      </c>
      <c r="J7" s="85"/>
      <c r="K7" s="85"/>
      <c r="L7" s="86"/>
      <c r="M7" s="87"/>
      <c r="N7" s="87"/>
      <c r="O7" s="87"/>
      <c r="P7" s="88"/>
      <c r="Q7" s="89" t="s">
        <v>56</v>
      </c>
      <c r="R7" s="90"/>
      <c r="S7" s="90"/>
      <c r="T7" s="91"/>
      <c r="U7" s="87"/>
      <c r="V7" s="87"/>
      <c r="W7" s="92"/>
      <c r="X7" s="40"/>
    </row>
    <row r="8" spans="1:23" s="24" customFormat="1" ht="16.5" customHeight="1" thickBot="1">
      <c r="A8" s="55" t="s">
        <v>51</v>
      </c>
      <c r="B8" s="56"/>
      <c r="C8" s="56"/>
      <c r="D8" s="56"/>
      <c r="E8" s="57"/>
      <c r="F8" s="49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1"/>
    </row>
    <row r="9" spans="1:23" ht="5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18.75" customHeight="1" thickBot="1">
      <c r="A10" s="1" t="s">
        <v>52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ht="18.75" customHeight="1" thickBot="1">
      <c r="A11" s="136" t="s">
        <v>53</v>
      </c>
      <c r="B11" s="137"/>
      <c r="C11" s="137"/>
      <c r="D11" s="137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3" t="s">
        <v>54</v>
      </c>
      <c r="V11" s="53"/>
      <c r="W11" s="54"/>
    </row>
    <row r="12" spans="1:23" ht="14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2" ht="14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12" t="s">
        <v>2</v>
      </c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16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 t="s">
        <v>0</v>
      </c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5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 t="s">
        <v>60</v>
      </c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5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12" t="s">
        <v>59</v>
      </c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15.75" customHeight="1">
      <c r="A17" s="9"/>
      <c r="B17" s="9"/>
      <c r="C17" s="9"/>
      <c r="D17" s="10"/>
      <c r="E17" s="13">
        <f>IF(COUNTIF(O33,"J"),#REF!,"")</f>
      </c>
      <c r="F17" s="13"/>
      <c r="G17" s="10"/>
      <c r="H17" s="10"/>
      <c r="I17" s="10"/>
      <c r="J17" s="10"/>
      <c r="K17" s="10"/>
      <c r="L17" s="12" t="s">
        <v>61</v>
      </c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4.25">
      <c r="A18" s="9"/>
      <c r="B18" s="9"/>
      <c r="C18" s="9"/>
      <c r="D18" s="10"/>
      <c r="E18" s="10"/>
      <c r="F18" s="10"/>
      <c r="G18" s="10"/>
      <c r="H18" s="10"/>
      <c r="I18" s="10"/>
      <c r="J18" s="10"/>
      <c r="K18" s="10"/>
      <c r="L18" s="12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5" thickBot="1">
      <c r="A19" s="9"/>
      <c r="B19" s="9"/>
      <c r="C19" s="9"/>
      <c r="D19" s="10"/>
      <c r="E19" s="10"/>
      <c r="F19" s="10"/>
      <c r="G19" s="10"/>
      <c r="H19" s="10"/>
      <c r="I19" s="10"/>
      <c r="J19" s="10"/>
      <c r="K19" s="10"/>
      <c r="L19" s="9"/>
      <c r="M19" s="9"/>
      <c r="N19" s="9" t="s">
        <v>57</v>
      </c>
      <c r="O19" s="9"/>
      <c r="P19" s="9"/>
      <c r="Q19" s="9"/>
      <c r="R19" s="9"/>
      <c r="S19" s="98" t="s">
        <v>1</v>
      </c>
      <c r="T19" s="98"/>
      <c r="U19" s="9"/>
      <c r="V19" s="9"/>
    </row>
    <row r="20" spans="1:22" ht="15.75" thickBot="1">
      <c r="A20" s="9"/>
      <c r="B20" s="9"/>
      <c r="C20" s="9"/>
      <c r="D20" s="10"/>
      <c r="E20" s="10"/>
      <c r="F20" s="10"/>
      <c r="G20" s="10"/>
      <c r="H20" s="10"/>
      <c r="I20" s="10"/>
      <c r="J20" s="10"/>
      <c r="K20" s="10"/>
      <c r="L20" s="144" t="s">
        <v>7</v>
      </c>
      <c r="M20" s="146"/>
      <c r="N20" s="144" t="s">
        <v>26</v>
      </c>
      <c r="O20" s="145"/>
      <c r="P20" s="145"/>
      <c r="Q20" s="145"/>
      <c r="R20" s="145"/>
      <c r="S20" s="145"/>
      <c r="T20" s="146"/>
      <c r="U20" s="9"/>
      <c r="V20" s="9"/>
    </row>
    <row r="21" spans="1:20" ht="15" thickBot="1">
      <c r="A21" s="9"/>
      <c r="B21" s="9"/>
      <c r="C21" s="9"/>
      <c r="D21" s="10"/>
      <c r="E21" s="10"/>
      <c r="F21" s="10"/>
      <c r="G21" s="10"/>
      <c r="H21" s="10"/>
      <c r="I21" s="10"/>
      <c r="J21" s="10"/>
      <c r="K21" s="10"/>
      <c r="L21" s="152">
        <v>30</v>
      </c>
      <c r="M21" s="153"/>
      <c r="N21" s="138" t="s">
        <v>10</v>
      </c>
      <c r="O21" s="139"/>
      <c r="P21" s="139"/>
      <c r="Q21" s="139"/>
      <c r="R21" s="139"/>
      <c r="S21" s="139"/>
      <c r="T21" s="140"/>
    </row>
    <row r="22" spans="1:20" ht="15" thickBo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154"/>
      <c r="M22" s="155"/>
      <c r="N22" s="141"/>
      <c r="O22" s="142"/>
      <c r="P22" s="142"/>
      <c r="Q22" s="142"/>
      <c r="R22" s="142"/>
      <c r="S22" s="142"/>
      <c r="T22" s="143"/>
    </row>
    <row r="23" spans="1:20" ht="15" thickBo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123">
        <v>50</v>
      </c>
      <c r="M23" s="124"/>
      <c r="N23" s="125" t="s">
        <v>27</v>
      </c>
      <c r="O23" s="126"/>
      <c r="P23" s="126"/>
      <c r="Q23" s="126"/>
      <c r="R23" s="126"/>
      <c r="S23" s="126"/>
      <c r="T23" s="127"/>
    </row>
    <row r="24" spans="1:20" ht="15" thickBo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123"/>
      <c r="M24" s="124"/>
      <c r="N24" s="125"/>
      <c r="O24" s="126"/>
      <c r="P24" s="126"/>
      <c r="Q24" s="126"/>
      <c r="R24" s="126"/>
      <c r="S24" s="126"/>
      <c r="T24" s="127"/>
    </row>
    <row r="25" spans="1:20" ht="15" thickBo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123">
        <v>63</v>
      </c>
      <c r="M25" s="124"/>
      <c r="N25" s="125" t="s">
        <v>28</v>
      </c>
      <c r="O25" s="126"/>
      <c r="P25" s="126"/>
      <c r="Q25" s="126"/>
      <c r="R25" s="126"/>
      <c r="S25" s="126"/>
      <c r="T25" s="127"/>
    </row>
    <row r="26" spans="1:20" ht="15" thickBo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123"/>
      <c r="M26" s="124"/>
      <c r="N26" s="125"/>
      <c r="O26" s="126"/>
      <c r="P26" s="126"/>
      <c r="Q26" s="126"/>
      <c r="R26" s="126"/>
      <c r="S26" s="126"/>
      <c r="T26" s="127"/>
    </row>
    <row r="27" spans="1:20" ht="15" thickBo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123">
        <v>80</v>
      </c>
      <c r="M27" s="124"/>
      <c r="N27" s="125" t="s">
        <v>29</v>
      </c>
      <c r="O27" s="126"/>
      <c r="P27" s="126"/>
      <c r="Q27" s="126"/>
      <c r="R27" s="126"/>
      <c r="S27" s="126"/>
      <c r="T27" s="127"/>
    </row>
    <row r="28" spans="1:20" ht="15" thickBo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123"/>
      <c r="M28" s="124"/>
      <c r="N28" s="125"/>
      <c r="O28" s="126"/>
      <c r="P28" s="126"/>
      <c r="Q28" s="126"/>
      <c r="R28" s="126"/>
      <c r="S28" s="126"/>
      <c r="T28" s="127"/>
    </row>
    <row r="29" spans="1:20" ht="15" thickBo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123">
        <v>100</v>
      </c>
      <c r="M29" s="124"/>
      <c r="N29" s="130" t="s">
        <v>30</v>
      </c>
      <c r="O29" s="131"/>
      <c r="P29" s="131"/>
      <c r="Q29" s="131"/>
      <c r="R29" s="131"/>
      <c r="S29" s="131"/>
      <c r="T29" s="132"/>
    </row>
    <row r="30" spans="1:20" ht="14.25" customHeight="1" thickBo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128"/>
      <c r="M30" s="129"/>
      <c r="N30" s="133"/>
      <c r="O30" s="134"/>
      <c r="P30" s="134"/>
      <c r="Q30" s="134"/>
      <c r="R30" s="134"/>
      <c r="S30" s="134"/>
      <c r="T30" s="135"/>
    </row>
    <row r="31" spans="1:13" ht="14.25" customHeight="1">
      <c r="A31" s="9"/>
      <c r="B31" s="9"/>
      <c r="C31" s="18" t="s">
        <v>31</v>
      </c>
      <c r="D31" s="9"/>
      <c r="E31" s="9"/>
      <c r="F31" s="9"/>
      <c r="G31" s="9"/>
      <c r="H31" s="18" t="s">
        <v>32</v>
      </c>
      <c r="J31" s="9"/>
      <c r="K31" s="9"/>
      <c r="L31" s="13"/>
      <c r="M31" s="10"/>
    </row>
    <row r="32" spans="1:13" ht="14.25" customHeight="1">
      <c r="A32" s="9"/>
      <c r="B32" s="156"/>
      <c r="C32" s="156"/>
      <c r="D32" s="156"/>
      <c r="E32" s="9"/>
      <c r="F32" s="9"/>
      <c r="G32" s="9"/>
      <c r="H32" s="9"/>
      <c r="I32" s="9"/>
      <c r="J32" s="9"/>
      <c r="K32" s="9"/>
      <c r="L32" s="18" t="s">
        <v>4</v>
      </c>
      <c r="M32" s="10"/>
    </row>
    <row r="33" spans="1:15" ht="14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120" t="s">
        <v>5</v>
      </c>
      <c r="M33" s="121"/>
      <c r="N33" s="122"/>
      <c r="O33" s="44"/>
    </row>
    <row r="34" spans="1:16" ht="14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120" t="s">
        <v>3</v>
      </c>
      <c r="M34" s="121"/>
      <c r="N34" s="122"/>
      <c r="O34" s="43"/>
      <c r="P34" s="9"/>
    </row>
    <row r="35" spans="1:22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12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3" ht="14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14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12" t="s">
        <v>2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14.25">
      <c r="A38" s="9"/>
      <c r="B38" s="10"/>
      <c r="C38" s="10"/>
      <c r="D38" s="10"/>
      <c r="E38" s="19">
        <f>IF(COUNTIF(O57,"K"),O60,"")</f>
      </c>
      <c r="F38" s="10"/>
      <c r="G38" s="10"/>
      <c r="H38" s="10"/>
      <c r="I38" s="10"/>
      <c r="J38" s="10"/>
      <c r="K38" s="19">
        <f>IF(COUNTIF(O57,"T"),O60,"")</f>
      </c>
      <c r="L38" s="12" t="s">
        <v>58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14.25">
      <c r="A39" s="9"/>
      <c r="B39" s="10"/>
      <c r="C39" s="10"/>
      <c r="D39" s="10"/>
      <c r="E39" s="19"/>
      <c r="F39" s="10"/>
      <c r="G39" s="10"/>
      <c r="H39" s="10"/>
      <c r="I39" s="10"/>
      <c r="J39" s="10"/>
      <c r="K39" s="19"/>
      <c r="L39" s="12" t="s">
        <v>62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14.25">
      <c r="A40" s="9"/>
      <c r="B40" s="10"/>
      <c r="C40" s="10"/>
      <c r="D40" s="10"/>
      <c r="E40" s="19"/>
      <c r="F40" s="10"/>
      <c r="G40" s="10"/>
      <c r="H40" s="10"/>
      <c r="I40" s="10"/>
      <c r="J40" s="10"/>
      <c r="K40" s="19"/>
      <c r="L40" s="12" t="s">
        <v>63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14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12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ht="14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12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ht="14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P43" s="9"/>
      <c r="Q43" s="9"/>
      <c r="R43" s="9"/>
      <c r="S43" s="9"/>
      <c r="T43" s="9"/>
      <c r="U43" s="9"/>
      <c r="V43" s="9"/>
      <c r="W43" s="9"/>
    </row>
    <row r="44" spans="1:23" ht="15" thickBo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 t="s">
        <v>57</v>
      </c>
      <c r="P44" s="9"/>
      <c r="Q44" s="9"/>
      <c r="R44" s="9"/>
      <c r="S44" s="9"/>
      <c r="T44" s="9"/>
      <c r="U44" s="98" t="s">
        <v>1</v>
      </c>
      <c r="V44" s="98"/>
      <c r="W44" s="98"/>
    </row>
    <row r="45" spans="1:23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14"/>
      <c r="M45" s="15" t="s">
        <v>7</v>
      </c>
      <c r="N45" s="150">
        <v>30</v>
      </c>
      <c r="O45" s="108"/>
      <c r="P45" s="108">
        <v>50</v>
      </c>
      <c r="Q45" s="108"/>
      <c r="R45" s="108">
        <v>63</v>
      </c>
      <c r="S45" s="108"/>
      <c r="T45" s="108">
        <v>80</v>
      </c>
      <c r="U45" s="108"/>
      <c r="V45" s="108">
        <v>100</v>
      </c>
      <c r="W45" s="109"/>
    </row>
    <row r="46" spans="1:23" ht="15.75" thickBo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16" t="s">
        <v>8</v>
      </c>
      <c r="M46" s="17"/>
      <c r="N46" s="151"/>
      <c r="O46" s="110"/>
      <c r="P46" s="110"/>
      <c r="Q46" s="110"/>
      <c r="R46" s="110"/>
      <c r="S46" s="110"/>
      <c r="T46" s="110"/>
      <c r="U46" s="110"/>
      <c r="V46" s="110"/>
      <c r="W46" s="111"/>
    </row>
    <row r="47" spans="1:23" ht="14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112" t="s">
        <v>9</v>
      </c>
      <c r="M47" s="113"/>
      <c r="N47" s="119" t="s">
        <v>10</v>
      </c>
      <c r="O47" s="114"/>
      <c r="P47" s="114" t="s">
        <v>11</v>
      </c>
      <c r="Q47" s="114"/>
      <c r="R47" s="114" t="s">
        <v>11</v>
      </c>
      <c r="S47" s="114"/>
      <c r="T47" s="114" t="s">
        <v>11</v>
      </c>
      <c r="U47" s="114"/>
      <c r="V47" s="114" t="s">
        <v>11</v>
      </c>
      <c r="W47" s="115"/>
    </row>
    <row r="48" spans="1:23" ht="14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58" t="s">
        <v>12</v>
      </c>
      <c r="M48" s="59"/>
      <c r="N48" s="62" t="s">
        <v>11</v>
      </c>
      <c r="O48" s="60"/>
      <c r="P48" s="60" t="s">
        <v>13</v>
      </c>
      <c r="Q48" s="60"/>
      <c r="R48" s="60" t="s">
        <v>13</v>
      </c>
      <c r="S48" s="60"/>
      <c r="T48" s="60" t="s">
        <v>11</v>
      </c>
      <c r="U48" s="60"/>
      <c r="V48" s="60" t="s">
        <v>11</v>
      </c>
      <c r="W48" s="61"/>
    </row>
    <row r="49" spans="1:23" ht="14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58" t="s">
        <v>14</v>
      </c>
      <c r="M49" s="59"/>
      <c r="N49" s="62" t="s">
        <v>11</v>
      </c>
      <c r="O49" s="60"/>
      <c r="P49" s="60" t="s">
        <v>15</v>
      </c>
      <c r="Q49" s="60"/>
      <c r="R49" s="60" t="s">
        <v>15</v>
      </c>
      <c r="S49" s="60"/>
      <c r="T49" s="60" t="s">
        <v>11</v>
      </c>
      <c r="U49" s="60"/>
      <c r="V49" s="60" t="s">
        <v>11</v>
      </c>
      <c r="W49" s="61"/>
    </row>
    <row r="50" spans="1:23" ht="14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58" t="s">
        <v>16</v>
      </c>
      <c r="M50" s="59"/>
      <c r="N50" s="62" t="s">
        <v>11</v>
      </c>
      <c r="O50" s="60"/>
      <c r="P50" s="60" t="s">
        <v>11</v>
      </c>
      <c r="Q50" s="60"/>
      <c r="R50" s="60" t="s">
        <v>17</v>
      </c>
      <c r="S50" s="60"/>
      <c r="T50" s="60" t="s">
        <v>17</v>
      </c>
      <c r="U50" s="60"/>
      <c r="V50" s="60" t="s">
        <v>17</v>
      </c>
      <c r="W50" s="61"/>
    </row>
    <row r="51" spans="1:23" ht="14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58" t="s">
        <v>18</v>
      </c>
      <c r="M51" s="59"/>
      <c r="N51" s="62" t="s">
        <v>11</v>
      </c>
      <c r="O51" s="60"/>
      <c r="P51" s="60" t="s">
        <v>11</v>
      </c>
      <c r="Q51" s="60"/>
      <c r="R51" s="60" t="s">
        <v>11</v>
      </c>
      <c r="S51" s="60"/>
      <c r="T51" s="60" t="s">
        <v>19</v>
      </c>
      <c r="U51" s="60"/>
      <c r="V51" s="60" t="s">
        <v>19</v>
      </c>
      <c r="W51" s="61"/>
    </row>
    <row r="52" spans="1:23" ht="14.25">
      <c r="A52" s="9"/>
      <c r="B52" s="9"/>
      <c r="J52" s="9"/>
      <c r="K52" s="9"/>
      <c r="L52" s="58" t="s">
        <v>20</v>
      </c>
      <c r="M52" s="59"/>
      <c r="N52" s="62" t="s">
        <v>11</v>
      </c>
      <c r="O52" s="60"/>
      <c r="P52" s="60" t="s">
        <v>11</v>
      </c>
      <c r="Q52" s="60"/>
      <c r="R52" s="60" t="s">
        <v>11</v>
      </c>
      <c r="S52" s="60"/>
      <c r="T52" s="60" t="s">
        <v>21</v>
      </c>
      <c r="U52" s="60"/>
      <c r="V52" s="60" t="s">
        <v>21</v>
      </c>
      <c r="W52" s="61"/>
    </row>
    <row r="53" spans="1:23" ht="14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58" t="s">
        <v>22</v>
      </c>
      <c r="M53" s="59"/>
      <c r="N53" s="62" t="s">
        <v>11</v>
      </c>
      <c r="O53" s="60"/>
      <c r="P53" s="60" t="s">
        <v>11</v>
      </c>
      <c r="Q53" s="60"/>
      <c r="R53" s="60" t="s">
        <v>11</v>
      </c>
      <c r="S53" s="60"/>
      <c r="T53" s="60" t="s">
        <v>23</v>
      </c>
      <c r="U53" s="60"/>
      <c r="V53" s="60" t="s">
        <v>23</v>
      </c>
      <c r="W53" s="61"/>
    </row>
    <row r="54" spans="1:23" ht="15" thickBo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9" t="s">
        <v>24</v>
      </c>
      <c r="M54" s="100"/>
      <c r="N54" s="101" t="s">
        <v>11</v>
      </c>
      <c r="O54" s="96"/>
      <c r="P54" s="96" t="s">
        <v>11</v>
      </c>
      <c r="Q54" s="96"/>
      <c r="R54" s="96" t="s">
        <v>11</v>
      </c>
      <c r="S54" s="96"/>
      <c r="T54" s="96" t="s">
        <v>11</v>
      </c>
      <c r="U54" s="96"/>
      <c r="V54" s="96" t="s">
        <v>25</v>
      </c>
      <c r="W54" s="97"/>
    </row>
    <row r="55" spans="1:23" ht="15">
      <c r="A55" s="9"/>
      <c r="B55" s="9"/>
      <c r="C55" s="18" t="s">
        <v>33</v>
      </c>
      <c r="D55" s="18"/>
      <c r="E55" s="18"/>
      <c r="F55" s="18"/>
      <c r="G55" s="18"/>
      <c r="H55" s="18" t="s">
        <v>34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18" t="s">
        <v>4</v>
      </c>
      <c r="M56" s="10"/>
      <c r="V56" s="9"/>
      <c r="W56" s="9"/>
    </row>
    <row r="57" spans="1:23" ht="14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120" t="s">
        <v>6</v>
      </c>
      <c r="M57" s="121"/>
      <c r="N57" s="122"/>
      <c r="O57" s="42"/>
      <c r="V57" s="9"/>
      <c r="W57" s="9"/>
    </row>
    <row r="58" spans="1:23" ht="14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120" t="s">
        <v>3</v>
      </c>
      <c r="M58" s="121"/>
      <c r="N58" s="122"/>
      <c r="O58" s="41"/>
      <c r="P58" s="9"/>
      <c r="V58" s="9"/>
      <c r="W58" s="9"/>
    </row>
    <row r="59" spans="1:23" ht="14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37"/>
      <c r="M59" s="37"/>
      <c r="N59" s="37"/>
      <c r="O59" s="38"/>
      <c r="P59" s="9"/>
      <c r="V59" s="9"/>
      <c r="W59" s="9"/>
    </row>
    <row r="60" spans="1:24" ht="14.25">
      <c r="A60" s="39" t="s">
        <v>35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7.5" customHeight="1" thickBot="1">
      <c r="A61" s="9"/>
      <c r="B61" s="9"/>
      <c r="C61" s="9"/>
      <c r="D61" s="9"/>
      <c r="E61" s="9"/>
      <c r="F61" s="9"/>
      <c r="G61" s="9"/>
      <c r="H61" s="9"/>
      <c r="I61" s="48" t="s">
        <v>36</v>
      </c>
      <c r="J61" s="48"/>
      <c r="K61" s="48"/>
      <c r="L61" s="48"/>
      <c r="M61" s="48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3" ht="4.5" customHeight="1">
      <c r="A62" s="25"/>
      <c r="B62" s="26"/>
      <c r="C62" s="26"/>
      <c r="D62" s="26"/>
      <c r="E62" s="26"/>
      <c r="F62" s="26"/>
      <c r="G62" s="26"/>
      <c r="H62" s="26"/>
      <c r="I62" s="48"/>
      <c r="J62" s="48"/>
      <c r="K62" s="48"/>
      <c r="L62" s="48"/>
      <c r="M62" s="48"/>
      <c r="N62" s="26"/>
      <c r="O62" s="26"/>
      <c r="P62" s="26"/>
      <c r="Q62" s="26"/>
      <c r="R62" s="26"/>
      <c r="S62" s="26"/>
      <c r="T62" s="26"/>
      <c r="U62" s="26"/>
      <c r="V62" s="26"/>
      <c r="W62" s="27"/>
    </row>
    <row r="63" spans="1:23" ht="2.25" customHeight="1">
      <c r="A63" s="28"/>
      <c r="B63" s="29"/>
      <c r="C63" s="29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9"/>
      <c r="R63" s="29"/>
      <c r="S63" s="29"/>
      <c r="T63" s="29"/>
      <c r="U63" s="30"/>
      <c r="V63" s="29"/>
      <c r="W63" s="31"/>
    </row>
    <row r="64" spans="1:23" ht="18.75" customHeight="1">
      <c r="A64" s="147" t="s">
        <v>55</v>
      </c>
      <c r="B64" s="148"/>
      <c r="C64" s="148"/>
      <c r="D64" s="149"/>
      <c r="E64" s="45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7"/>
    </row>
    <row r="65" spans="1:23" ht="9.75" customHeight="1" thickBot="1">
      <c r="A65" s="2"/>
      <c r="B65" s="3"/>
      <c r="C65" s="4"/>
      <c r="D65" s="4"/>
      <c r="E65" s="4"/>
      <c r="F65" s="5"/>
      <c r="G65" s="5"/>
      <c r="H65" s="5"/>
      <c r="I65" s="32"/>
      <c r="J65" s="5"/>
      <c r="K65" s="5"/>
      <c r="L65" s="5"/>
      <c r="M65" s="5"/>
      <c r="N65" s="6"/>
      <c r="O65" s="6"/>
      <c r="P65" s="7"/>
      <c r="Q65" s="8"/>
      <c r="R65" s="33"/>
      <c r="S65" s="34"/>
      <c r="T65" s="35"/>
      <c r="U65" s="32"/>
      <c r="V65" s="35"/>
      <c r="W65" s="36"/>
    </row>
  </sheetData>
  <sheetProtection/>
  <mergeCells count="103">
    <mergeCell ref="R48:S48"/>
    <mergeCell ref="R50:S50"/>
    <mergeCell ref="L20:M20"/>
    <mergeCell ref="A64:D64"/>
    <mergeCell ref="L34:N34"/>
    <mergeCell ref="L33:N33"/>
    <mergeCell ref="N45:O46"/>
    <mergeCell ref="L57:N57"/>
    <mergeCell ref="L21:M22"/>
    <mergeCell ref="B32:D32"/>
    <mergeCell ref="P45:Q46"/>
    <mergeCell ref="R45:S46"/>
    <mergeCell ref="T45:U46"/>
    <mergeCell ref="N29:T30"/>
    <mergeCell ref="N23:T24"/>
    <mergeCell ref="A11:D11"/>
    <mergeCell ref="N21:T22"/>
    <mergeCell ref="S19:T19"/>
    <mergeCell ref="N20:T20"/>
    <mergeCell ref="P47:Q47"/>
    <mergeCell ref="A7:E7"/>
    <mergeCell ref="N47:O47"/>
    <mergeCell ref="L58:N58"/>
    <mergeCell ref="L27:M28"/>
    <mergeCell ref="N27:T28"/>
    <mergeCell ref="L29:M30"/>
    <mergeCell ref="N25:T26"/>
    <mergeCell ref="L25:M26"/>
    <mergeCell ref="L23:M24"/>
    <mergeCell ref="V45:W46"/>
    <mergeCell ref="T48:U48"/>
    <mergeCell ref="V48:W48"/>
    <mergeCell ref="L47:M47"/>
    <mergeCell ref="R47:S47"/>
    <mergeCell ref="T47:U47"/>
    <mergeCell ref="V47:W47"/>
    <mergeCell ref="L48:M48"/>
    <mergeCell ref="N48:O48"/>
    <mergeCell ref="P48:Q48"/>
    <mergeCell ref="A5:C5"/>
    <mergeCell ref="D5:H5"/>
    <mergeCell ref="I5:K5"/>
    <mergeCell ref="A6:C6"/>
    <mergeCell ref="D6:H6"/>
    <mergeCell ref="I6:K6"/>
    <mergeCell ref="T50:U50"/>
    <mergeCell ref="V50:W50"/>
    <mergeCell ref="L49:M49"/>
    <mergeCell ref="N49:O49"/>
    <mergeCell ref="P49:Q49"/>
    <mergeCell ref="R49:S49"/>
    <mergeCell ref="T49:U49"/>
    <mergeCell ref="V49:W49"/>
    <mergeCell ref="L50:M50"/>
    <mergeCell ref="N50:O50"/>
    <mergeCell ref="L51:M51"/>
    <mergeCell ref="N51:O51"/>
    <mergeCell ref="P51:Q51"/>
    <mergeCell ref="R51:S51"/>
    <mergeCell ref="P50:Q50"/>
    <mergeCell ref="N53:O53"/>
    <mergeCell ref="P53:Q53"/>
    <mergeCell ref="R53:S53"/>
    <mergeCell ref="T53:U53"/>
    <mergeCell ref="T51:U51"/>
    <mergeCell ref="V51:W51"/>
    <mergeCell ref="A1:C2"/>
    <mergeCell ref="T54:U54"/>
    <mergeCell ref="V54:W54"/>
    <mergeCell ref="U44:W44"/>
    <mergeCell ref="L54:M54"/>
    <mergeCell ref="N54:O54"/>
    <mergeCell ref="P54:Q54"/>
    <mergeCell ref="R54:S54"/>
    <mergeCell ref="T52:U52"/>
    <mergeCell ref="V52:W52"/>
    <mergeCell ref="F7:H7"/>
    <mergeCell ref="I7:L7"/>
    <mergeCell ref="M7:P7"/>
    <mergeCell ref="Q7:T7"/>
    <mergeCell ref="U7:W7"/>
    <mergeCell ref="L6:P6"/>
    <mergeCell ref="Q6:S6"/>
    <mergeCell ref="T6:U6"/>
    <mergeCell ref="V6:W6"/>
    <mergeCell ref="G1:O1"/>
    <mergeCell ref="P1:W1"/>
    <mergeCell ref="D2:W2"/>
    <mergeCell ref="O4:Q4"/>
    <mergeCell ref="R4:T4"/>
    <mergeCell ref="L5:N5"/>
    <mergeCell ref="O5:S5"/>
    <mergeCell ref="T5:W5"/>
    <mergeCell ref="F8:W8"/>
    <mergeCell ref="E11:T11"/>
    <mergeCell ref="U11:W11"/>
    <mergeCell ref="A8:E8"/>
    <mergeCell ref="L53:M53"/>
    <mergeCell ref="V53:W53"/>
    <mergeCell ref="L52:M52"/>
    <mergeCell ref="N52:O52"/>
    <mergeCell ref="P52:Q52"/>
    <mergeCell ref="R52:S52"/>
  </mergeCells>
  <dataValidations count="3">
    <dataValidation type="list" allowBlank="1" showInputMessage="1" showErrorMessage="1" sqref="O58 O34">
      <formula1>"30, 50, 63, 80, 100"</formula1>
    </dataValidation>
    <dataValidation type="list" allowBlank="1" showInputMessage="1" showErrorMessage="1" sqref="O33">
      <formula1>"J, X, Z"</formula1>
    </dataValidation>
    <dataValidation type="list" allowBlank="1" showInputMessage="1" showErrorMessage="1" sqref="O57">
      <formula1>"K, T"</formula1>
    </dataValidation>
  </dataValidations>
  <printOptions/>
  <pageMargins left="0.42" right="0.29" top="0.3937007874015748" bottom="0.22" header="0.5118110236220472" footer="0.67"/>
  <pageSetup fitToHeight="1" fitToWidth="1" horizontalDpi="300" verticalDpi="300" orientation="portrait" paperSize="9" scale="82" r:id="rId3"/>
  <headerFooter alignWithMargins="0">
    <oddFooter>&amp;LeCRA1-XA41A43_R2&amp;R11/04/2008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2021-02-18T07:49:43Z</cp:lastPrinted>
  <dcterms:created xsi:type="dcterms:W3CDTF">2000-10-31T09:35:20Z</dcterms:created>
  <dcterms:modified xsi:type="dcterms:W3CDTF">2021-02-25T05:54:04Z</dcterms:modified>
  <cp:category/>
  <cp:version/>
  <cp:contentType/>
  <cp:contentStatus/>
</cp:coreProperties>
</file>