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A1-XA36XA37" sheetId="1" r:id="rId1"/>
  </sheets>
  <definedNames>
    <definedName name="_xlnm.Print_Area" localSheetId="0">'CRA1-XA36XA37'!$A$1:$W$72</definedName>
  </definedNames>
  <calcPr fullCalcOnLoad="1"/>
</workbook>
</file>

<file path=xl/sharedStrings.xml><?xml version="1.0" encoding="utf-8"?>
<sst xmlns="http://schemas.openxmlformats.org/spreadsheetml/2006/main" count="74" uniqueCount="69">
  <si>
    <t>larger units.</t>
  </si>
  <si>
    <t>for dimension X.)</t>
  </si>
  <si>
    <t xml:space="preserve">SMC </t>
  </si>
  <si>
    <t>(mm)</t>
  </si>
  <si>
    <t>X - 2.5</t>
  </si>
  <si>
    <t>X - 3</t>
  </si>
  <si>
    <t>X - 4</t>
  </si>
  <si>
    <t>(Example) For M4: L2 max = 8 mm</t>
  </si>
  <si>
    <t>Shaft type</t>
  </si>
  <si>
    <t>Actuator size</t>
  </si>
  <si>
    <t>Actuator size</t>
  </si>
  <si>
    <t xml:space="preserve">* The dimension should be specified in 0.1 mm or </t>
  </si>
  <si>
    <t>Tracking Number
(Same as Simple Special part No.)</t>
  </si>
  <si>
    <t>Size</t>
  </si>
  <si>
    <t>Q2</t>
  </si>
  <si>
    <t>X</t>
  </si>
  <si>
    <t>D1</t>
  </si>
  <si>
    <t>X - 2</t>
  </si>
  <si>
    <t xml:space="preserve">        M4, M5, M6, M8</t>
  </si>
  <si>
    <t xml:space="preserve">        M4, M5, M6, M8, M10</t>
  </si>
  <si>
    <t xml:space="preserve">        M4, M5, M6, M8, M10, M12</t>
  </si>
  <si>
    <t xml:space="preserve">                M5, M6, M8, M10, M12</t>
  </si>
  <si>
    <t>3 ~ 25</t>
  </si>
  <si>
    <t>3.5 ~ 36</t>
  </si>
  <si>
    <t>3.5 ~ 41</t>
  </si>
  <si>
    <t>4 ~ 50</t>
  </si>
  <si>
    <t>5 ~ 60</t>
  </si>
  <si>
    <t>Ø5 ~ Ø7.9</t>
  </si>
  <si>
    <t>Ø5 ~ Ø14.9</t>
  </si>
  <si>
    <t>Ø5 ~ Ø16.9</t>
  </si>
  <si>
    <t>Ø8 ~ Ø19.9</t>
  </si>
  <si>
    <t>Ø8 ~ Ø24.9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</si>
  <si>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</si>
  <si>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</si>
  <si>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</si>
  <si>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</si>
  <si>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</si>
  <si>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</si>
  <si>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</si>
  <si>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</si>
  <si>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</si>
  <si>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</si>
  <si>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</si>
  <si>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</si>
  <si>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 xml:space="preserve">Note) Flange-mounting style is not available for </t>
  </si>
  <si>
    <t>this simple special.</t>
  </si>
  <si>
    <t xml:space="preserve">The long shaft is machined into a stepped round </t>
  </si>
  <si>
    <t>shaft and also can be shortened.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</si>
  <si>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</si>
  <si>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</si>
  <si>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</si>
  <si>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Shaft type</t>
  </si>
  <si>
    <t>X type</t>
  </si>
  <si>
    <t>Z type</t>
  </si>
  <si>
    <t>Customer</t>
  </si>
  <si>
    <t>Division</t>
  </si>
  <si>
    <t>Customer Person in charge</t>
  </si>
  <si>
    <t xml:space="preserve">Customer Reference No. </t>
  </si>
  <si>
    <t>Image registration No.</t>
  </si>
  <si>
    <t>SMC Person in charge</t>
  </si>
  <si>
    <t>SMC Branch code</t>
  </si>
  <si>
    <t>Female threads are machined into the short shaft.</t>
  </si>
  <si>
    <t>L1 max</t>
  </si>
  <si>
    <t xml:space="preserve">(If shortening of the shaft is not required, indicate "*" </t>
  </si>
  <si>
    <t>M3</t>
  </si>
  <si>
    <t>* Applicable shaft types: X, Z</t>
  </si>
  <si>
    <t>* Applicable shaft types: J, K, T</t>
  </si>
  <si>
    <t xml:space="preserve">* The maximum dimension for "L2" is, as a rule, twice </t>
  </si>
  <si>
    <t>the thread size.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</si>
</sst>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  <numFmt numFmtId="186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4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thin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textRotation="9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49" fontId="17" fillId="0" borderId="26" xfId="0" applyNumberFormat="1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right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30" fontId="4" fillId="0" borderId="4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54" xfId="0" applyFont="1" applyBorder="1" applyAlignment="1">
      <alignment horizontal="right" wrapText="1"/>
    </xf>
    <xf numFmtId="49" fontId="5" fillId="0" borderId="6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49" fontId="5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7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75" xfId="0" applyNumberFormat="1" applyFont="1" applyBorder="1" applyAlignment="1" applyProtection="1">
      <alignment horizontal="center" vertical="center"/>
      <protection locked="0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75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7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133350</xdr:rowOff>
    </xdr:from>
    <xdr:to>
      <xdr:col>2</xdr:col>
      <xdr:colOff>342900</xdr:colOff>
      <xdr:row>13</xdr:row>
      <xdr:rowOff>104775</xdr:rowOff>
    </xdr:to>
    <xdr:sp>
      <xdr:nvSpPr>
        <xdr:cNvPr id="1" name="Text Box 174"/>
        <xdr:cNvSpPr txBox="1">
          <a:spLocks noChangeArrowheads="1"/>
        </xdr:cNvSpPr>
      </xdr:nvSpPr>
      <xdr:spPr>
        <a:xfrm>
          <a:off x="21907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XA36</a:t>
          </a:r>
        </a:p>
      </xdr:txBody>
    </xdr:sp>
    <xdr:clientData/>
  </xdr:twoCellAnchor>
  <xdr:twoCellAnchor>
    <xdr:from>
      <xdr:col>0</xdr:col>
      <xdr:colOff>209550</xdr:colOff>
      <xdr:row>36</xdr:row>
      <xdr:rowOff>9525</xdr:rowOff>
    </xdr:from>
    <xdr:to>
      <xdr:col>2</xdr:col>
      <xdr:colOff>333375</xdr:colOff>
      <xdr:row>38</xdr:row>
      <xdr:rowOff>9525</xdr:rowOff>
    </xdr:to>
    <xdr:sp>
      <xdr:nvSpPr>
        <xdr:cNvPr id="2" name="Text Box 175"/>
        <xdr:cNvSpPr txBox="1">
          <a:spLocks noChangeArrowheads="1"/>
        </xdr:cNvSpPr>
      </xdr:nvSpPr>
      <xdr:spPr>
        <a:xfrm>
          <a:off x="209550" y="74104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XA37</a:t>
          </a:r>
        </a:p>
      </xdr:txBody>
    </xdr:sp>
    <xdr:clientData/>
  </xdr:twoCellAnchor>
  <xdr:twoCellAnchor editAs="oneCell">
    <xdr:from>
      <xdr:col>0</xdr:col>
      <xdr:colOff>104775</xdr:colOff>
      <xdr:row>15</xdr:row>
      <xdr:rowOff>9525</xdr:rowOff>
    </xdr:from>
    <xdr:to>
      <xdr:col>5</xdr:col>
      <xdr:colOff>342900</xdr:colOff>
      <xdr:row>26</xdr:row>
      <xdr:rowOff>76200</xdr:rowOff>
    </xdr:to>
    <xdr:pic>
      <xdr:nvPicPr>
        <xdr:cNvPr id="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429000"/>
          <a:ext cx="2143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15</xdr:row>
      <xdr:rowOff>38100</xdr:rowOff>
    </xdr:from>
    <xdr:to>
      <xdr:col>12</xdr:col>
      <xdr:colOff>428625</xdr:colOff>
      <xdr:row>26</xdr:row>
      <xdr:rowOff>95250</xdr:rowOff>
    </xdr:to>
    <xdr:pic>
      <xdr:nvPicPr>
        <xdr:cNvPr id="4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457575"/>
          <a:ext cx="22193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39</xdr:row>
      <xdr:rowOff>19050</xdr:rowOff>
    </xdr:from>
    <xdr:to>
      <xdr:col>9</xdr:col>
      <xdr:colOff>180975</xdr:colOff>
      <xdr:row>56</xdr:row>
      <xdr:rowOff>9525</xdr:rowOff>
    </xdr:to>
    <xdr:pic>
      <xdr:nvPicPr>
        <xdr:cNvPr id="5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7962900"/>
          <a:ext cx="23907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41</xdr:row>
      <xdr:rowOff>85725</xdr:rowOff>
    </xdr:from>
    <xdr:to>
      <xdr:col>8</xdr:col>
      <xdr:colOff>0</xdr:colOff>
      <xdr:row>43</xdr:row>
      <xdr:rowOff>85725</xdr:rowOff>
    </xdr:to>
    <xdr:sp fLocksText="0">
      <xdr:nvSpPr>
        <xdr:cNvPr id="6" name="Text Box 248"/>
        <xdr:cNvSpPr txBox="1">
          <a:spLocks noChangeArrowheads="1"/>
        </xdr:cNvSpPr>
      </xdr:nvSpPr>
      <xdr:spPr>
        <a:xfrm>
          <a:off x="2790825" y="8391525"/>
          <a:ext cx="17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49</xdr:row>
      <xdr:rowOff>47625</xdr:rowOff>
    </xdr:from>
    <xdr:to>
      <xdr:col>9</xdr:col>
      <xdr:colOff>0</xdr:colOff>
      <xdr:row>51</xdr:row>
      <xdr:rowOff>28575</xdr:rowOff>
    </xdr:to>
    <xdr:sp fLocksText="0">
      <xdr:nvSpPr>
        <xdr:cNvPr id="7" name="Text Box 249"/>
        <xdr:cNvSpPr txBox="1">
          <a:spLocks noChangeArrowheads="1"/>
        </xdr:cNvSpPr>
      </xdr:nvSpPr>
      <xdr:spPr>
        <a:xfrm>
          <a:off x="3143250" y="9829800"/>
          <a:ext cx="17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133350</xdr:rowOff>
    </xdr:from>
    <xdr:to>
      <xdr:col>5</xdr:col>
      <xdr:colOff>209550</xdr:colOff>
      <xdr:row>17</xdr:row>
      <xdr:rowOff>95250</xdr:rowOff>
    </xdr:to>
    <xdr:sp fLocksText="0">
      <xdr:nvSpPr>
        <xdr:cNvPr id="8" name="Text Box 250"/>
        <xdr:cNvSpPr txBox="1">
          <a:spLocks noChangeArrowheads="1"/>
        </xdr:cNvSpPr>
      </xdr:nvSpPr>
      <xdr:spPr>
        <a:xfrm>
          <a:off x="1943100" y="3552825"/>
          <a:ext cx="17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15</xdr:row>
      <xdr:rowOff>152400</xdr:rowOff>
    </xdr:from>
    <xdr:to>
      <xdr:col>12</xdr:col>
      <xdr:colOff>295275</xdr:colOff>
      <xdr:row>17</xdr:row>
      <xdr:rowOff>114300</xdr:rowOff>
    </xdr:to>
    <xdr:sp fLocksText="0">
      <xdr:nvSpPr>
        <xdr:cNvPr id="9" name="Text Box 251"/>
        <xdr:cNvSpPr txBox="1">
          <a:spLocks noChangeArrowheads="1"/>
        </xdr:cNvSpPr>
      </xdr:nvSpPr>
      <xdr:spPr>
        <a:xfrm>
          <a:off x="4371975" y="3571875"/>
          <a:ext cx="171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24</xdr:row>
      <xdr:rowOff>161925</xdr:rowOff>
    </xdr:from>
    <xdr:to>
      <xdr:col>2</xdr:col>
      <xdr:colOff>209550</xdr:colOff>
      <xdr:row>25</xdr:row>
      <xdr:rowOff>161925</xdr:rowOff>
    </xdr:to>
    <xdr:sp fLocksText="0">
      <xdr:nvSpPr>
        <xdr:cNvPr id="10" name="Text Box 253"/>
        <xdr:cNvSpPr txBox="1">
          <a:spLocks noChangeArrowheads="1"/>
        </xdr:cNvSpPr>
      </xdr:nvSpPr>
      <xdr:spPr>
        <a:xfrm>
          <a:off x="790575" y="53149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40</xdr:row>
      <xdr:rowOff>0</xdr:rowOff>
    </xdr:from>
    <xdr:to>
      <xdr:col>7</xdr:col>
      <xdr:colOff>66675</xdr:colOff>
      <xdr:row>41</xdr:row>
      <xdr:rowOff>9525</xdr:rowOff>
    </xdr:to>
    <xdr:sp fLocksText="0">
      <xdr:nvSpPr>
        <xdr:cNvPr id="11" name="Text Box 254"/>
        <xdr:cNvSpPr txBox="1">
          <a:spLocks noChangeArrowheads="1"/>
        </xdr:cNvSpPr>
      </xdr:nvSpPr>
      <xdr:spPr>
        <a:xfrm>
          <a:off x="2305050" y="81248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25</xdr:row>
      <xdr:rowOff>0</xdr:rowOff>
    </xdr:from>
    <xdr:to>
      <xdr:col>9</xdr:col>
      <xdr:colOff>190500</xdr:colOff>
      <xdr:row>26</xdr:row>
      <xdr:rowOff>0</xdr:rowOff>
    </xdr:to>
    <xdr:sp fLocksText="0">
      <xdr:nvSpPr>
        <xdr:cNvPr id="12" name="Text Box 255"/>
        <xdr:cNvSpPr txBox="1">
          <a:spLocks noChangeArrowheads="1"/>
        </xdr:cNvSpPr>
      </xdr:nvSpPr>
      <xdr:spPr>
        <a:xfrm>
          <a:off x="3133725" y="53435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104775</xdr:rowOff>
    </xdr:from>
    <xdr:to>
      <xdr:col>5</xdr:col>
      <xdr:colOff>85725</xdr:colOff>
      <xdr:row>45</xdr:row>
      <xdr:rowOff>114300</xdr:rowOff>
    </xdr:to>
    <xdr:sp fLocksText="0">
      <xdr:nvSpPr>
        <xdr:cNvPr id="13" name="Text Box 258"/>
        <xdr:cNvSpPr txBox="1">
          <a:spLocks noChangeArrowheads="1"/>
        </xdr:cNvSpPr>
      </xdr:nvSpPr>
      <xdr:spPr>
        <a:xfrm>
          <a:off x="1676400" y="8772525"/>
          <a:ext cx="314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9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4" width="4.625" style="0" customWidth="1"/>
    <col min="5" max="5" width="3.25390625" style="0" customWidth="1"/>
    <col min="6" max="11" width="4.625" style="0" customWidth="1"/>
    <col min="12" max="12" width="3.00390625" style="0" customWidth="1"/>
    <col min="13" max="13" width="9.125" style="0" customWidth="1"/>
    <col min="14" max="14" width="5.00390625" style="0" customWidth="1"/>
    <col min="15" max="22" width="4.625" style="0" customWidth="1"/>
    <col min="23" max="23" width="5.25390625" style="0" customWidth="1"/>
    <col min="24" max="24" width="5.625" style="0" customWidth="1"/>
  </cols>
  <sheetData>
    <row r="1" spans="1:23" ht="36" customHeight="1" thickBot="1">
      <c r="A1" s="110" t="s">
        <v>2</v>
      </c>
      <c r="B1" s="110"/>
      <c r="C1" s="110"/>
      <c r="G1" s="111" t="s">
        <v>12</v>
      </c>
      <c r="H1" s="111"/>
      <c r="I1" s="111"/>
      <c r="J1" s="111"/>
      <c r="K1" s="111"/>
      <c r="L1" s="111"/>
      <c r="M1" s="111"/>
      <c r="N1" s="111"/>
      <c r="O1" s="112"/>
      <c r="P1" s="68">
        <f>IF(E11=0,"",E11)</f>
      </c>
      <c r="Q1" s="69"/>
      <c r="R1" s="69"/>
      <c r="S1" s="69"/>
      <c r="T1" s="69"/>
      <c r="U1" s="69"/>
      <c r="V1" s="69"/>
      <c r="W1" s="70"/>
    </row>
    <row r="2" spans="1:25" ht="40.5" customHeight="1">
      <c r="A2" s="110"/>
      <c r="B2" s="110"/>
      <c r="C2" s="110"/>
      <c r="D2" s="75" t="s">
        <v>32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Y2" s="25"/>
    </row>
    <row r="3" spans="1:23" ht="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3"/>
      <c r="S3" s="23"/>
      <c r="T3" s="23"/>
      <c r="U3" s="23"/>
      <c r="V3" s="23"/>
      <c r="W3" s="23"/>
    </row>
    <row r="4" spans="1:23" ht="18" customHeight="1" thickBot="1">
      <c r="A4" s="1" t="s">
        <v>33</v>
      </c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3"/>
      <c r="O4" s="71" t="s">
        <v>34</v>
      </c>
      <c r="P4" s="71"/>
      <c r="Q4" s="71"/>
      <c r="R4" s="76"/>
      <c r="S4" s="76"/>
      <c r="T4" s="76"/>
      <c r="U4" s="23" t="s">
        <v>35</v>
      </c>
      <c r="V4" s="23"/>
      <c r="W4" s="27"/>
    </row>
    <row r="5" spans="1:23" s="28" customFormat="1" ht="16.5" customHeight="1">
      <c r="A5" s="116" t="s">
        <v>54</v>
      </c>
      <c r="B5" s="113"/>
      <c r="C5" s="113"/>
      <c r="D5" s="117"/>
      <c r="E5" s="117"/>
      <c r="F5" s="117"/>
      <c r="G5" s="117"/>
      <c r="H5" s="117"/>
      <c r="I5" s="113" t="s">
        <v>55</v>
      </c>
      <c r="J5" s="113"/>
      <c r="K5" s="113"/>
      <c r="L5" s="140"/>
      <c r="M5" s="141"/>
      <c r="N5" s="142"/>
      <c r="O5" s="143" t="s">
        <v>56</v>
      </c>
      <c r="P5" s="144"/>
      <c r="Q5" s="144"/>
      <c r="R5" s="144"/>
      <c r="S5" s="145"/>
      <c r="T5" s="72"/>
      <c r="U5" s="73"/>
      <c r="V5" s="73"/>
      <c r="W5" s="74"/>
    </row>
    <row r="6" spans="1:23" s="28" customFormat="1" ht="16.5" customHeight="1">
      <c r="A6" s="155" t="s">
        <v>36</v>
      </c>
      <c r="B6" s="115"/>
      <c r="C6" s="115"/>
      <c r="D6" s="154"/>
      <c r="E6" s="154"/>
      <c r="F6" s="154"/>
      <c r="G6" s="154"/>
      <c r="H6" s="154"/>
      <c r="I6" s="114" t="s">
        <v>37</v>
      </c>
      <c r="J6" s="115"/>
      <c r="K6" s="115"/>
      <c r="L6" s="154"/>
      <c r="M6" s="154"/>
      <c r="N6" s="154"/>
      <c r="O6" s="154"/>
      <c r="P6" s="154"/>
      <c r="Q6" s="77" t="s">
        <v>38</v>
      </c>
      <c r="R6" s="77"/>
      <c r="S6" s="77"/>
      <c r="T6" s="66"/>
      <c r="U6" s="78"/>
      <c r="V6" s="66"/>
      <c r="W6" s="67"/>
    </row>
    <row r="7" spans="1:24" s="28" customFormat="1" ht="16.5" customHeight="1">
      <c r="A7" s="120" t="s">
        <v>57</v>
      </c>
      <c r="B7" s="121"/>
      <c r="C7" s="121"/>
      <c r="D7" s="121"/>
      <c r="E7" s="122"/>
      <c r="F7" s="146"/>
      <c r="G7" s="146"/>
      <c r="H7" s="146"/>
      <c r="I7" s="147" t="s">
        <v>59</v>
      </c>
      <c r="J7" s="148"/>
      <c r="K7" s="148"/>
      <c r="L7" s="149"/>
      <c r="M7" s="118"/>
      <c r="N7" s="118"/>
      <c r="O7" s="118"/>
      <c r="P7" s="150"/>
      <c r="Q7" s="151" t="s">
        <v>60</v>
      </c>
      <c r="R7" s="152"/>
      <c r="S7" s="152"/>
      <c r="T7" s="153"/>
      <c r="U7" s="118"/>
      <c r="V7" s="118"/>
      <c r="W7" s="119"/>
      <c r="X7" s="48"/>
    </row>
    <row r="8" spans="1:23" s="28" customFormat="1" ht="16.5" customHeight="1" thickBot="1">
      <c r="A8" s="107" t="s">
        <v>48</v>
      </c>
      <c r="B8" s="108"/>
      <c r="C8" s="108"/>
      <c r="D8" s="108"/>
      <c r="E8" s="109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8.75" customHeight="1" thickBot="1">
      <c r="A10" s="1" t="s">
        <v>39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138" t="s">
        <v>40</v>
      </c>
      <c r="B11" s="139"/>
      <c r="C11" s="139"/>
      <c r="D11" s="139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26" t="s">
        <v>41</v>
      </c>
      <c r="V11" s="126"/>
      <c r="W11" s="127"/>
    </row>
    <row r="12" spans="1:13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23" ht="16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3" t="s">
        <v>61</v>
      </c>
      <c r="O13" s="9"/>
      <c r="P13" s="9"/>
      <c r="Q13" s="9"/>
      <c r="R13" s="9"/>
      <c r="S13" s="9"/>
      <c r="T13" s="9"/>
      <c r="U13" s="9"/>
      <c r="V13" s="9"/>
      <c r="W13" s="9"/>
    </row>
    <row r="14" spans="1:23" ht="15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3" t="s">
        <v>67</v>
      </c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 t="s">
        <v>68</v>
      </c>
      <c r="O15" s="9"/>
      <c r="P15" s="9"/>
      <c r="Q15" s="9"/>
      <c r="R15" s="9"/>
      <c r="S15" s="9"/>
      <c r="T15" s="9"/>
      <c r="U15" s="9"/>
      <c r="V15" s="9"/>
      <c r="W15" s="9"/>
    </row>
    <row r="16" spans="1:23" ht="15.75" customHeight="1">
      <c r="A16" s="9"/>
      <c r="B16" s="11"/>
      <c r="C16" s="11"/>
      <c r="D16" s="11"/>
      <c r="E16" s="24">
        <f>IF(COUNTIF(Q34,"Z"),#REF!,"")</f>
      </c>
      <c r="F16" s="11"/>
      <c r="G16" s="11"/>
      <c r="H16" s="11"/>
      <c r="I16" s="11"/>
      <c r="J16" s="11"/>
      <c r="K16" s="11"/>
      <c r="L16" s="24">
        <f>IF(COUNTIF(Q34,"X"),#REF!,"")</f>
      </c>
      <c r="M16" s="9"/>
      <c r="N16" s="13" t="s">
        <v>7</v>
      </c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>
      <c r="A17" s="9"/>
      <c r="B17" s="11"/>
      <c r="C17" s="11"/>
      <c r="D17" s="11"/>
      <c r="E17" s="24"/>
      <c r="F17" s="11"/>
      <c r="G17" s="11"/>
      <c r="H17" s="11"/>
      <c r="I17" s="11"/>
      <c r="J17" s="11"/>
      <c r="K17" s="11"/>
      <c r="L17" s="24"/>
      <c r="M17" s="9"/>
      <c r="N17" s="13" t="s">
        <v>65</v>
      </c>
      <c r="O17" s="9"/>
      <c r="P17" s="9"/>
      <c r="Q17" s="9"/>
      <c r="R17" s="9"/>
      <c r="S17" s="9"/>
      <c r="T17" s="9"/>
      <c r="U17" s="9"/>
      <c r="V17" s="9"/>
      <c r="W17" s="9"/>
    </row>
    <row r="18" spans="1:23" ht="14.25">
      <c r="A18" s="9"/>
      <c r="B18" s="11"/>
      <c r="C18" s="11"/>
      <c r="D18" s="11"/>
      <c r="E18" s="24"/>
      <c r="F18" s="11"/>
      <c r="G18" s="11"/>
      <c r="H18" s="11"/>
      <c r="I18" s="11"/>
      <c r="J18" s="11"/>
      <c r="K18" s="11"/>
      <c r="L18" s="24"/>
      <c r="M18" s="9"/>
      <c r="N18" s="23"/>
      <c r="O18" s="23"/>
      <c r="P18" s="23"/>
      <c r="Q18" s="23"/>
      <c r="R18" s="9"/>
      <c r="S18" s="9"/>
      <c r="T18" s="9"/>
      <c r="U18" s="9"/>
      <c r="V18" s="9"/>
      <c r="W18" s="9"/>
    </row>
    <row r="19" spans="1:23" ht="15" thickBot="1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/>
      <c r="N19" s="23"/>
      <c r="O19" s="23"/>
      <c r="P19" s="23"/>
      <c r="Q19" s="23"/>
      <c r="R19" s="9"/>
      <c r="S19" s="9"/>
      <c r="T19" s="9"/>
      <c r="U19" s="9"/>
      <c r="W19" s="14" t="s">
        <v>3</v>
      </c>
    </row>
    <row r="20" spans="1:23" ht="15.75" thickBot="1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/>
      <c r="N20" s="53" t="s">
        <v>13</v>
      </c>
      <c r="O20" s="54"/>
      <c r="P20" s="53" t="s">
        <v>14</v>
      </c>
      <c r="Q20" s="59"/>
      <c r="R20" s="59"/>
      <c r="S20" s="59"/>
      <c r="T20" s="59"/>
      <c r="U20" s="59"/>
      <c r="V20" s="59"/>
      <c r="W20" s="54"/>
    </row>
    <row r="21" spans="1:23" ht="15" thickBot="1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5">
        <v>30</v>
      </c>
      <c r="O21" s="56"/>
      <c r="P21" s="60" t="s">
        <v>64</v>
      </c>
      <c r="Q21" s="61"/>
      <c r="R21" s="61"/>
      <c r="S21" s="61"/>
      <c r="T21" s="61"/>
      <c r="U21" s="61"/>
      <c r="V21" s="61"/>
      <c r="W21" s="62"/>
    </row>
    <row r="22" spans="1:23" ht="15" thickBo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7"/>
      <c r="O22" s="58"/>
      <c r="P22" s="63"/>
      <c r="Q22" s="64"/>
      <c r="R22" s="64"/>
      <c r="S22" s="64"/>
      <c r="T22" s="64"/>
      <c r="U22" s="64"/>
      <c r="V22" s="64"/>
      <c r="W22" s="65"/>
    </row>
    <row r="23" spans="1:23" ht="15" thickBot="1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5"/>
      <c r="N23" s="51">
        <v>50</v>
      </c>
      <c r="O23" s="52"/>
      <c r="P23" s="63" t="s">
        <v>18</v>
      </c>
      <c r="Q23" s="64"/>
      <c r="R23" s="64"/>
      <c r="S23" s="64"/>
      <c r="T23" s="64"/>
      <c r="U23" s="64"/>
      <c r="V23" s="64"/>
      <c r="W23" s="65"/>
    </row>
    <row r="24" spans="1:23" ht="15" thickBot="1">
      <c r="A24" s="9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5"/>
      <c r="N24" s="51"/>
      <c r="O24" s="52"/>
      <c r="P24" s="63"/>
      <c r="Q24" s="64"/>
      <c r="R24" s="64"/>
      <c r="S24" s="64"/>
      <c r="T24" s="64"/>
      <c r="U24" s="64"/>
      <c r="V24" s="64"/>
      <c r="W24" s="65"/>
    </row>
    <row r="25" spans="1:23" ht="15" thickBot="1">
      <c r="A25" s="9"/>
      <c r="B25" s="11">
        <f>IF(COUNTIF(Q34,"Z"),#REF!,"")</f>
      </c>
      <c r="C25" s="11"/>
      <c r="D25" s="11"/>
      <c r="E25" s="11"/>
      <c r="F25" s="11"/>
      <c r="G25" s="11"/>
      <c r="H25" s="11">
        <f>IF(COUNTIF(Q34,"X"),#REF!,"")</f>
      </c>
      <c r="I25" s="11"/>
      <c r="J25" s="11"/>
      <c r="K25" s="11"/>
      <c r="L25" s="11"/>
      <c r="M25" s="15"/>
      <c r="N25" s="51">
        <v>63</v>
      </c>
      <c r="O25" s="52"/>
      <c r="P25" s="63" t="s">
        <v>19</v>
      </c>
      <c r="Q25" s="64"/>
      <c r="R25" s="64"/>
      <c r="S25" s="64"/>
      <c r="T25" s="64"/>
      <c r="U25" s="64"/>
      <c r="V25" s="64"/>
      <c r="W25" s="65"/>
    </row>
    <row r="26" spans="1:23" ht="1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5"/>
      <c r="N26" s="51"/>
      <c r="O26" s="52"/>
      <c r="P26" s="63"/>
      <c r="Q26" s="64"/>
      <c r="R26" s="64"/>
      <c r="S26" s="64"/>
      <c r="T26" s="64"/>
      <c r="U26" s="64"/>
      <c r="V26" s="64"/>
      <c r="W26" s="65"/>
    </row>
    <row r="27" spans="1:23" ht="15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5"/>
      <c r="N27" s="51">
        <v>80</v>
      </c>
      <c r="O27" s="52"/>
      <c r="P27" s="63" t="s">
        <v>20</v>
      </c>
      <c r="Q27" s="64"/>
      <c r="R27" s="64"/>
      <c r="S27" s="64"/>
      <c r="T27" s="64"/>
      <c r="U27" s="64"/>
      <c r="V27" s="64"/>
      <c r="W27" s="65"/>
    </row>
    <row r="28" spans="1:23" ht="15" thickBot="1">
      <c r="A28" s="9"/>
      <c r="B28" s="9"/>
      <c r="C28" s="156" t="s">
        <v>53</v>
      </c>
      <c r="D28" s="156"/>
      <c r="E28" s="9"/>
      <c r="F28" s="9"/>
      <c r="G28" s="9"/>
      <c r="H28" s="9"/>
      <c r="I28" s="9"/>
      <c r="J28" s="9"/>
      <c r="K28" s="156" t="s">
        <v>52</v>
      </c>
      <c r="L28" s="156"/>
      <c r="M28" s="15"/>
      <c r="N28" s="51"/>
      <c r="O28" s="52"/>
      <c r="P28" s="63"/>
      <c r="Q28" s="64"/>
      <c r="R28" s="64"/>
      <c r="S28" s="64"/>
      <c r="T28" s="64"/>
      <c r="U28" s="64"/>
      <c r="V28" s="64"/>
      <c r="W28" s="65"/>
    </row>
    <row r="29" spans="1:23" ht="14.25" customHeight="1" thickBot="1">
      <c r="A29" s="9"/>
      <c r="B29" s="9"/>
      <c r="C29" s="156"/>
      <c r="D29" s="156"/>
      <c r="E29" s="23"/>
      <c r="F29" s="23"/>
      <c r="G29" s="23"/>
      <c r="H29" s="23"/>
      <c r="J29" s="9"/>
      <c r="K29" s="156"/>
      <c r="L29" s="156"/>
      <c r="M29" s="15"/>
      <c r="N29" s="51">
        <v>100</v>
      </c>
      <c r="O29" s="52"/>
      <c r="P29" s="63" t="s">
        <v>21</v>
      </c>
      <c r="Q29" s="64"/>
      <c r="R29" s="64"/>
      <c r="S29" s="64"/>
      <c r="T29" s="64"/>
      <c r="U29" s="64"/>
      <c r="V29" s="64"/>
      <c r="W29" s="65"/>
    </row>
    <row r="30" spans="1:23" ht="14.2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5"/>
      <c r="N30" s="79"/>
      <c r="O30" s="80"/>
      <c r="P30" s="83"/>
      <c r="Q30" s="84"/>
      <c r="R30" s="84"/>
      <c r="S30" s="84"/>
      <c r="T30" s="84"/>
      <c r="U30" s="84"/>
      <c r="V30" s="84"/>
      <c r="W30" s="85"/>
    </row>
    <row r="31" spans="1:14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</row>
    <row r="32" spans="1:14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6" t="s">
        <v>42</v>
      </c>
    </row>
    <row r="33" spans="1:23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1" t="s">
        <v>43</v>
      </c>
      <c r="S33" s="9"/>
      <c r="T33" s="9"/>
      <c r="U33" s="9"/>
      <c r="V33" s="10"/>
      <c r="W33" s="9"/>
    </row>
    <row r="34" spans="1:22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 t="s">
        <v>8</v>
      </c>
      <c r="O34" s="18"/>
      <c r="P34" s="21"/>
      <c r="Q34" s="49"/>
      <c r="R34" s="9"/>
      <c r="S34" s="9"/>
      <c r="T34" s="9"/>
      <c r="U34" s="9"/>
      <c r="V34" s="9"/>
    </row>
    <row r="35" spans="1:2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 t="s">
        <v>9</v>
      </c>
      <c r="O35" s="18"/>
      <c r="P35" s="18"/>
      <c r="Q35" s="49"/>
      <c r="R35" s="43"/>
      <c r="S35" s="44"/>
      <c r="T35" s="9"/>
      <c r="U35" s="9"/>
      <c r="V35" s="9"/>
    </row>
    <row r="36" spans="1:23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O36" s="9"/>
      <c r="P36" s="9"/>
      <c r="Q36" s="9"/>
      <c r="R36" s="9"/>
      <c r="S36" s="9"/>
      <c r="T36" s="9"/>
      <c r="U36" s="9"/>
      <c r="V36" s="9"/>
      <c r="W36" s="9"/>
    </row>
    <row r="37" spans="1:10" ht="14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3" ht="14.25">
      <c r="A38" s="9"/>
      <c r="B38" s="9"/>
      <c r="C38" s="9"/>
      <c r="D38" s="9"/>
      <c r="E38" s="9"/>
      <c r="F38" s="9"/>
      <c r="G38" s="9"/>
      <c r="H38" s="9"/>
      <c r="I38" s="9"/>
      <c r="J38" s="9"/>
      <c r="N38" s="13" t="s">
        <v>44</v>
      </c>
      <c r="O38" s="9"/>
      <c r="P38" s="9"/>
      <c r="Q38" s="9"/>
      <c r="R38" s="9"/>
      <c r="S38" s="9"/>
      <c r="T38" s="9"/>
      <c r="U38" s="9"/>
      <c r="V38" s="9"/>
      <c r="W38" s="9"/>
    </row>
    <row r="39" spans="1:23" ht="14.25">
      <c r="A39" s="9"/>
      <c r="B39" s="9"/>
      <c r="C39" s="9"/>
      <c r="D39" s="9"/>
      <c r="E39" s="9"/>
      <c r="F39" s="9"/>
      <c r="G39" s="9"/>
      <c r="H39" s="9"/>
      <c r="I39" s="9"/>
      <c r="J39" s="9"/>
      <c r="N39" s="23" t="s">
        <v>45</v>
      </c>
      <c r="O39" s="9"/>
      <c r="P39" s="9"/>
      <c r="Q39" s="9"/>
      <c r="R39" s="9"/>
      <c r="S39" s="9"/>
      <c r="T39" s="9"/>
      <c r="U39" s="9"/>
      <c r="V39" s="9"/>
      <c r="W39" s="9"/>
    </row>
    <row r="40" spans="1:23" ht="14.25">
      <c r="A40" s="9"/>
      <c r="B40" s="9"/>
      <c r="C40" s="9"/>
      <c r="D40" s="9"/>
      <c r="E40" s="9"/>
      <c r="F40" s="9"/>
      <c r="G40" s="9"/>
      <c r="H40" s="9"/>
      <c r="I40" s="9"/>
      <c r="J40" s="9"/>
      <c r="N40" s="9" t="s">
        <v>46</v>
      </c>
      <c r="O40" s="9"/>
      <c r="P40" s="9"/>
      <c r="Q40" s="9"/>
      <c r="R40" s="9"/>
      <c r="S40" s="9"/>
      <c r="T40" s="9"/>
      <c r="U40" s="9"/>
      <c r="V40" s="9"/>
      <c r="W40" s="9"/>
    </row>
    <row r="41" spans="1:23" ht="14.25">
      <c r="A41" s="9"/>
      <c r="B41" s="9"/>
      <c r="C41" s="9"/>
      <c r="D41" s="9"/>
      <c r="E41" s="9"/>
      <c r="F41" s="9"/>
      <c r="G41" s="9"/>
      <c r="H41" s="9"/>
      <c r="I41" s="9"/>
      <c r="J41" s="9"/>
      <c r="N41" s="9" t="s">
        <v>47</v>
      </c>
      <c r="O41" s="9"/>
      <c r="P41" s="9"/>
      <c r="Q41" s="9"/>
      <c r="R41" s="9"/>
      <c r="S41" s="9"/>
      <c r="T41" s="9"/>
      <c r="U41" s="9"/>
      <c r="V41" s="9"/>
      <c r="W41" s="9"/>
    </row>
    <row r="42" spans="1:23" ht="14.25">
      <c r="A42" s="9"/>
      <c r="B42" s="9"/>
      <c r="C42" s="9"/>
      <c r="D42" s="9"/>
      <c r="E42" s="9"/>
      <c r="F42" s="9"/>
      <c r="G42" s="9"/>
      <c r="H42" s="9"/>
      <c r="I42" s="9"/>
      <c r="J42" s="9"/>
      <c r="N42" s="9" t="s">
        <v>11</v>
      </c>
      <c r="O42" s="9"/>
      <c r="P42" s="9"/>
      <c r="Q42" s="9"/>
      <c r="R42" s="9"/>
      <c r="S42" s="9"/>
      <c r="T42" s="9"/>
      <c r="U42" s="9"/>
      <c r="V42" s="9"/>
      <c r="W42" s="9"/>
    </row>
    <row r="43" spans="1:23" ht="14.25">
      <c r="A43" s="9"/>
      <c r="B43" s="9"/>
      <c r="C43" s="9"/>
      <c r="D43" s="9"/>
      <c r="E43" s="9"/>
      <c r="F43" s="9"/>
      <c r="G43" s="9"/>
      <c r="H43" s="9"/>
      <c r="I43" s="9"/>
      <c r="J43" s="9"/>
      <c r="N43" s="13" t="s">
        <v>0</v>
      </c>
      <c r="O43" s="9"/>
      <c r="P43" s="9"/>
      <c r="Q43" s="9"/>
      <c r="R43" s="9"/>
      <c r="S43" s="9"/>
      <c r="T43" s="9"/>
      <c r="U43" s="9"/>
      <c r="V43" s="9"/>
      <c r="W43" s="9"/>
    </row>
    <row r="44" spans="1:23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13"/>
      <c r="M44" s="9"/>
      <c r="N44" s="9" t="s">
        <v>63</v>
      </c>
      <c r="O44" s="9"/>
      <c r="P44" s="9"/>
      <c r="Q44" s="9"/>
      <c r="R44" s="9"/>
      <c r="S44" s="9"/>
      <c r="T44" s="9"/>
      <c r="U44" s="9"/>
      <c r="V44" s="9"/>
      <c r="W44" s="9"/>
    </row>
    <row r="45" spans="1:2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 t="s">
        <v>1</v>
      </c>
      <c r="O45" s="9"/>
      <c r="P45" s="9"/>
      <c r="Q45" s="9"/>
      <c r="R45" s="9"/>
      <c r="S45" s="9"/>
      <c r="T45" s="9"/>
      <c r="U45" s="9"/>
      <c r="V45" s="9"/>
      <c r="W45" s="9"/>
    </row>
    <row r="46" spans="1:23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3" t="s">
        <v>66</v>
      </c>
      <c r="O46" s="9"/>
      <c r="P46" s="9"/>
      <c r="Q46" s="9"/>
      <c r="R46" s="9"/>
      <c r="S46" s="9"/>
      <c r="T46" s="9"/>
      <c r="U46" s="9"/>
      <c r="V46" s="9"/>
      <c r="W46" s="9"/>
    </row>
    <row r="47" spans="1:23" ht="15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4" t="s">
        <v>3</v>
      </c>
    </row>
    <row r="48" spans="1:23" ht="15.75" thickBo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5"/>
      <c r="N48" s="22" t="s">
        <v>13</v>
      </c>
      <c r="O48" s="53" t="s">
        <v>15</v>
      </c>
      <c r="P48" s="81"/>
      <c r="Q48" s="82"/>
      <c r="R48" s="53" t="s">
        <v>62</v>
      </c>
      <c r="S48" s="81"/>
      <c r="T48" s="81"/>
      <c r="U48" s="53" t="s">
        <v>16</v>
      </c>
      <c r="V48" s="81"/>
      <c r="W48" s="82"/>
    </row>
    <row r="49" spans="1:23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5"/>
      <c r="N49" s="92">
        <v>30</v>
      </c>
      <c r="O49" s="55" t="s">
        <v>22</v>
      </c>
      <c r="P49" s="87"/>
      <c r="Q49" s="94"/>
      <c r="R49" s="55" t="s">
        <v>17</v>
      </c>
      <c r="S49" s="87"/>
      <c r="T49" s="94"/>
      <c r="U49" s="86" t="s">
        <v>27</v>
      </c>
      <c r="V49" s="87"/>
      <c r="W49" s="88"/>
    </row>
    <row r="50" spans="1:23" ht="15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5"/>
      <c r="N50" s="93"/>
      <c r="O50" s="95"/>
      <c r="P50" s="90"/>
      <c r="Q50" s="96"/>
      <c r="R50" s="97"/>
      <c r="S50" s="98"/>
      <c r="T50" s="99"/>
      <c r="U50" s="89"/>
      <c r="V50" s="90"/>
      <c r="W50" s="91"/>
    </row>
    <row r="51" spans="1:23" ht="15" thickBo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5"/>
      <c r="N51" s="51">
        <v>50</v>
      </c>
      <c r="O51" s="100" t="s">
        <v>23</v>
      </c>
      <c r="P51" s="101"/>
      <c r="Q51" s="102"/>
      <c r="R51" s="100" t="s">
        <v>4</v>
      </c>
      <c r="S51" s="101"/>
      <c r="T51" s="102"/>
      <c r="U51" s="104" t="s">
        <v>28</v>
      </c>
      <c r="V51" s="101"/>
      <c r="W51" s="105"/>
    </row>
    <row r="52" spans="1:23" ht="15" thickBo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5"/>
      <c r="N52" s="51"/>
      <c r="O52" s="103"/>
      <c r="P52" s="101"/>
      <c r="Q52" s="102"/>
      <c r="R52" s="103"/>
      <c r="S52" s="101"/>
      <c r="T52" s="102"/>
      <c r="U52" s="104"/>
      <c r="V52" s="101"/>
      <c r="W52" s="105"/>
    </row>
    <row r="53" spans="1:23" ht="15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51">
        <v>63</v>
      </c>
      <c r="O53" s="100" t="s">
        <v>24</v>
      </c>
      <c r="P53" s="101"/>
      <c r="Q53" s="102"/>
      <c r="R53" s="100" t="s">
        <v>4</v>
      </c>
      <c r="S53" s="101"/>
      <c r="T53" s="102"/>
      <c r="U53" s="104" t="s">
        <v>29</v>
      </c>
      <c r="V53" s="101"/>
      <c r="W53" s="105"/>
    </row>
    <row r="54" spans="1:23" ht="15" thickBo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51"/>
      <c r="O54" s="103"/>
      <c r="P54" s="101"/>
      <c r="Q54" s="102"/>
      <c r="R54" s="103"/>
      <c r="S54" s="101"/>
      <c r="T54" s="102"/>
      <c r="U54" s="104"/>
      <c r="V54" s="101"/>
      <c r="W54" s="105"/>
    </row>
    <row r="55" spans="1:23" ht="15" thickBo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51">
        <v>80</v>
      </c>
      <c r="O55" s="100" t="s">
        <v>25</v>
      </c>
      <c r="P55" s="101"/>
      <c r="Q55" s="102"/>
      <c r="R55" s="100" t="s">
        <v>5</v>
      </c>
      <c r="S55" s="101"/>
      <c r="T55" s="102"/>
      <c r="U55" s="104" t="s">
        <v>30</v>
      </c>
      <c r="V55" s="101"/>
      <c r="W55" s="105"/>
    </row>
    <row r="56" spans="1:23" ht="15" thickBo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51"/>
      <c r="O56" s="103"/>
      <c r="P56" s="101"/>
      <c r="Q56" s="102"/>
      <c r="R56" s="103"/>
      <c r="S56" s="101"/>
      <c r="T56" s="102"/>
      <c r="U56" s="104"/>
      <c r="V56" s="101"/>
      <c r="W56" s="105"/>
    </row>
    <row r="57" spans="1:23" ht="15" thickBo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61">
        <v>100</v>
      </c>
      <c r="O57" s="100" t="s">
        <v>26</v>
      </c>
      <c r="P57" s="101"/>
      <c r="Q57" s="105"/>
      <c r="R57" s="166" t="s">
        <v>6</v>
      </c>
      <c r="S57" s="133"/>
      <c r="T57" s="167"/>
      <c r="U57" s="132" t="s">
        <v>31</v>
      </c>
      <c r="V57" s="133"/>
      <c r="W57" s="134"/>
    </row>
    <row r="58" spans="1:23" ht="15" thickBo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62"/>
      <c r="O58" s="163"/>
      <c r="P58" s="164"/>
      <c r="Q58" s="165"/>
      <c r="R58" s="168"/>
      <c r="S58" s="136"/>
      <c r="T58" s="169"/>
      <c r="U58" s="135"/>
      <c r="V58" s="136"/>
      <c r="W58" s="137"/>
    </row>
    <row r="59" spans="1:2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6" t="s">
        <v>42</v>
      </c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41" t="s">
        <v>43</v>
      </c>
      <c r="O60" s="9"/>
      <c r="P60" s="9"/>
      <c r="Q60" s="9"/>
      <c r="R60" s="9"/>
      <c r="S60" s="15"/>
      <c r="T60" s="15"/>
      <c r="U60" s="15"/>
      <c r="V60" s="15"/>
      <c r="W60" s="15"/>
    </row>
    <row r="61" spans="1:22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45" t="s">
        <v>51</v>
      </c>
      <c r="O61" s="46"/>
      <c r="P61" s="47"/>
      <c r="Q61" s="50"/>
      <c r="R61" s="15"/>
      <c r="S61" s="15"/>
      <c r="T61" s="15"/>
      <c r="U61" s="15"/>
      <c r="V61" s="15"/>
    </row>
    <row r="62" spans="1:23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20" t="s">
        <v>10</v>
      </c>
      <c r="O62" s="17"/>
      <c r="P62" s="19"/>
      <c r="Q62" s="49"/>
      <c r="R62" s="15"/>
      <c r="S62" s="15"/>
      <c r="T62" s="15"/>
      <c r="U62" s="15"/>
      <c r="V62" s="15"/>
      <c r="W62" s="15"/>
    </row>
    <row r="63" spans="1:23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1"/>
      <c r="O63" s="11"/>
      <c r="P63" s="11"/>
      <c r="Q63" s="11"/>
      <c r="R63" s="15"/>
      <c r="S63" s="15"/>
      <c r="T63" s="15"/>
      <c r="U63" s="15"/>
      <c r="V63" s="15"/>
      <c r="W63" s="15"/>
    </row>
    <row r="64" spans="1:24" ht="14.25">
      <c r="A64" s="42" t="s">
        <v>49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7.5" customHeight="1" thickBot="1">
      <c r="A65" s="9"/>
      <c r="B65" s="9"/>
      <c r="C65" s="9"/>
      <c r="D65" s="9"/>
      <c r="E65" s="9"/>
      <c r="F65" s="9"/>
      <c r="G65" s="9"/>
      <c r="H65" s="9"/>
      <c r="I65" s="131" t="s">
        <v>50</v>
      </c>
      <c r="J65" s="131"/>
      <c r="K65" s="131"/>
      <c r="L65" s="131"/>
      <c r="M65" s="131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3" ht="4.5" customHeight="1">
      <c r="A66" s="29"/>
      <c r="B66" s="30"/>
      <c r="C66" s="30"/>
      <c r="D66" s="30"/>
      <c r="E66" s="30"/>
      <c r="F66" s="30"/>
      <c r="G66" s="30"/>
      <c r="H66" s="30"/>
      <c r="I66" s="131"/>
      <c r="J66" s="131"/>
      <c r="K66" s="131"/>
      <c r="L66" s="131"/>
      <c r="M66" s="131"/>
      <c r="N66" s="30"/>
      <c r="O66" s="30"/>
      <c r="P66" s="30"/>
      <c r="Q66" s="30"/>
      <c r="R66" s="30"/>
      <c r="S66" s="30"/>
      <c r="T66" s="30"/>
      <c r="U66" s="30"/>
      <c r="V66" s="30"/>
      <c r="W66" s="31"/>
    </row>
    <row r="67" spans="1:23" ht="2.25" customHeight="1">
      <c r="A67" s="32"/>
      <c r="B67" s="33"/>
      <c r="C67" s="3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33"/>
      <c r="R67" s="33"/>
      <c r="S67" s="33"/>
      <c r="T67" s="33"/>
      <c r="U67" s="34"/>
      <c r="V67" s="33"/>
      <c r="W67" s="35"/>
    </row>
    <row r="68" spans="1:23" ht="18.75" customHeight="1">
      <c r="A68" s="123" t="s">
        <v>58</v>
      </c>
      <c r="B68" s="124"/>
      <c r="C68" s="124"/>
      <c r="D68" s="125"/>
      <c r="E68" s="15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9"/>
    </row>
    <row r="69" spans="1:23" ht="9.75" customHeight="1" thickBot="1">
      <c r="A69" s="2"/>
      <c r="B69" s="3"/>
      <c r="C69" s="4"/>
      <c r="D69" s="4"/>
      <c r="E69" s="4"/>
      <c r="F69" s="5"/>
      <c r="G69" s="5"/>
      <c r="H69" s="5"/>
      <c r="I69" s="36"/>
      <c r="J69" s="160"/>
      <c r="K69" s="160"/>
      <c r="L69" s="160"/>
      <c r="M69" s="5"/>
      <c r="N69" s="6"/>
      <c r="O69" s="6"/>
      <c r="P69" s="7"/>
      <c r="Q69" s="8"/>
      <c r="R69" s="37"/>
      <c r="S69" s="38"/>
      <c r="T69" s="39"/>
      <c r="U69" s="36"/>
      <c r="V69" s="39"/>
      <c r="W69" s="40"/>
    </row>
  </sheetData>
  <sheetProtection/>
  <mergeCells count="71">
    <mergeCell ref="A6:C6"/>
    <mergeCell ref="L6:P6"/>
    <mergeCell ref="C28:D29"/>
    <mergeCell ref="K28:L29"/>
    <mergeCell ref="E68:W68"/>
    <mergeCell ref="J69:L69"/>
    <mergeCell ref="N57:N58"/>
    <mergeCell ref="O57:Q58"/>
    <mergeCell ref="R57:T58"/>
    <mergeCell ref="R48:T48"/>
    <mergeCell ref="O5:S5"/>
    <mergeCell ref="F7:H7"/>
    <mergeCell ref="I7:L7"/>
    <mergeCell ref="M7:P7"/>
    <mergeCell ref="Q7:T7"/>
    <mergeCell ref="D6:H6"/>
    <mergeCell ref="U7:W7"/>
    <mergeCell ref="A7:E7"/>
    <mergeCell ref="A68:D68"/>
    <mergeCell ref="U11:W11"/>
    <mergeCell ref="F8:W8"/>
    <mergeCell ref="I65:M66"/>
    <mergeCell ref="U57:W58"/>
    <mergeCell ref="U55:W56"/>
    <mergeCell ref="U48:W48"/>
    <mergeCell ref="R53:T54"/>
    <mergeCell ref="E11:T11"/>
    <mergeCell ref="A8:E8"/>
    <mergeCell ref="A1:C2"/>
    <mergeCell ref="G1:O1"/>
    <mergeCell ref="I5:K5"/>
    <mergeCell ref="I6:K6"/>
    <mergeCell ref="A5:C5"/>
    <mergeCell ref="D5:H5"/>
    <mergeCell ref="A11:D11"/>
    <mergeCell ref="L5:N5"/>
    <mergeCell ref="N51:N52"/>
    <mergeCell ref="O51:Q52"/>
    <mergeCell ref="U51:W52"/>
    <mergeCell ref="O55:Q56"/>
    <mergeCell ref="R55:T56"/>
    <mergeCell ref="O53:Q54"/>
    <mergeCell ref="U53:W54"/>
    <mergeCell ref="R51:T52"/>
    <mergeCell ref="N55:N56"/>
    <mergeCell ref="N27:O28"/>
    <mergeCell ref="N29:O30"/>
    <mergeCell ref="O48:Q48"/>
    <mergeCell ref="P27:W28"/>
    <mergeCell ref="P29:W30"/>
    <mergeCell ref="N53:N54"/>
    <mergeCell ref="U49:W50"/>
    <mergeCell ref="N49:N50"/>
    <mergeCell ref="O49:Q50"/>
    <mergeCell ref="R49:T50"/>
    <mergeCell ref="P25:W26"/>
    <mergeCell ref="V6:W6"/>
    <mergeCell ref="P1:W1"/>
    <mergeCell ref="O4:Q4"/>
    <mergeCell ref="T5:W5"/>
    <mergeCell ref="D2:W2"/>
    <mergeCell ref="R4:T4"/>
    <mergeCell ref="Q6:S6"/>
    <mergeCell ref="T6:U6"/>
    <mergeCell ref="N25:O26"/>
    <mergeCell ref="N23:O24"/>
    <mergeCell ref="N20:O20"/>
    <mergeCell ref="N21:O22"/>
    <mergeCell ref="P20:W20"/>
    <mergeCell ref="P21:W22"/>
    <mergeCell ref="P23:W24"/>
  </mergeCells>
  <dataValidations count="3">
    <dataValidation type="list" allowBlank="1" showInputMessage="1" showErrorMessage="1" sqref="Q35 Q62:Q63">
      <formula1>"30, 50, 63, 80, 100"</formula1>
    </dataValidation>
    <dataValidation type="list" allowBlank="1" showInputMessage="1" showErrorMessage="1" sqref="Q34">
      <formula1>"Z, X"</formula1>
    </dataValidation>
    <dataValidation type="list" allowBlank="1" showInputMessage="1" showErrorMessage="1" sqref="Q61">
      <formula1>"J,K,T"</formula1>
    </dataValidation>
  </dataValidations>
  <printOptions/>
  <pageMargins left="0.71" right="0.15748031496062992" top="0.3937007874015748" bottom="0.3" header="0.5118110236220472" footer="0.42"/>
  <pageSetup fitToHeight="1" fitToWidth="1" horizontalDpi="300" verticalDpi="300" orientation="portrait" paperSize="9" scale="79" r:id="rId3"/>
  <headerFooter alignWithMargins="0">
    <oddFooter>&amp;LeCRA1-XA36A37_R2&amp;R11/04/2008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2021-03-05T07:23:44Z</cp:lastPrinted>
  <dcterms:created xsi:type="dcterms:W3CDTF">2000-10-31T09:35:20Z</dcterms:created>
  <dcterms:modified xsi:type="dcterms:W3CDTF">2021-03-05T07:24:04Z</dcterms:modified>
  <cp:category/>
  <cp:version/>
  <cp:contentType/>
  <cp:contentStatus/>
</cp:coreProperties>
</file>